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nve.no\fil\rme-ø\Inntektsrammer 2019\Vedtak\Filer til web\"/>
    </mc:Choice>
  </mc:AlternateContent>
  <xr:revisionPtr revIDLastSave="0" documentId="13_ncr:1_{1CF7BB87-F92D-4966-B60B-6CC50EC9C55B}" xr6:coauthVersionLast="45" xr6:coauthVersionMax="45" xr10:uidLastSave="{00000000-0000-0000-0000-000000000000}"/>
  <bookViews>
    <workbookView xWindow="28680" yWindow="-75" windowWidth="29040" windowHeight="17640" xr2:uid="{00000000-000D-0000-FFFF-FFFF00000000}"/>
  </bookViews>
  <sheets>
    <sheet name="Data RD" sheetId="1" r:id="rId1"/>
    <sheet name="Resultater RD" sheetId="3" r:id="rId2"/>
    <sheet name="Spesialmodell RD" sheetId="4" r:id="rId3"/>
    <sheet name="Til gjennomsnitt RD" sheetId="5" r:id="rId4"/>
  </sheets>
  <definedNames>
    <definedName name="_xlnm._FilterDatabase" localSheetId="0" hidden="1">'Data RD'!$A$2:$W$347</definedName>
    <definedName name="_xlnm._FilterDatabase" localSheetId="1" hidden="1">'Resultater RD'!$A$3:$AC$3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I8" i="3" s="1"/>
  <c r="H9" i="3"/>
  <c r="H10" i="3"/>
  <c r="H11" i="3"/>
  <c r="H12" i="3"/>
  <c r="H13" i="3"/>
  <c r="H14" i="3"/>
  <c r="H15" i="3"/>
  <c r="H16" i="3"/>
  <c r="H17" i="3"/>
  <c r="H18" i="3"/>
  <c r="H19" i="3"/>
  <c r="I19" i="3" s="1"/>
  <c r="H20" i="3"/>
  <c r="H21" i="3"/>
  <c r="H22" i="3"/>
  <c r="H23" i="3"/>
  <c r="I23" i="3" s="1"/>
  <c r="H24" i="3"/>
  <c r="I24" i="3" s="1"/>
  <c r="H25" i="3"/>
  <c r="H26" i="3"/>
  <c r="I26" i="3" s="1"/>
  <c r="H27" i="3"/>
  <c r="H28" i="3"/>
  <c r="I28" i="3" s="1"/>
  <c r="H29" i="3"/>
  <c r="H30" i="3"/>
  <c r="H31" i="3"/>
  <c r="H32" i="3"/>
  <c r="H33" i="3"/>
  <c r="H34" i="3"/>
  <c r="I34" i="3" s="1"/>
  <c r="H35" i="3"/>
  <c r="H36" i="3"/>
  <c r="I36" i="3" s="1"/>
  <c r="H37" i="3"/>
  <c r="I37" i="3" s="1"/>
  <c r="H38" i="3"/>
  <c r="H39" i="3"/>
  <c r="I39" i="3" s="1"/>
  <c r="H40" i="3"/>
  <c r="I40" i="3" s="1"/>
  <c r="H41" i="3"/>
  <c r="I41" i="3" s="1"/>
  <c r="H42" i="3"/>
  <c r="I42" i="3" s="1"/>
  <c r="H43" i="3"/>
  <c r="H44" i="3"/>
  <c r="I44" i="3" s="1"/>
  <c r="H45" i="3"/>
  <c r="H46" i="3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H55" i="3"/>
  <c r="I55" i="3" s="1"/>
  <c r="H4" i="3"/>
  <c r="I43" i="3" l="1"/>
  <c r="I54" i="3"/>
  <c r="I46" i="3"/>
  <c r="I4" i="3"/>
  <c r="I25" i="3"/>
  <c r="I32" i="3"/>
  <c r="I20" i="3"/>
  <c r="I16" i="3"/>
  <c r="I12" i="3"/>
  <c r="I35" i="3"/>
  <c r="I31" i="3"/>
  <c r="I27" i="3"/>
  <c r="I15" i="3"/>
  <c r="I11" i="3"/>
  <c r="I7" i="3"/>
  <c r="I38" i="3"/>
  <c r="I30" i="3"/>
  <c r="I22" i="3"/>
  <c r="I18" i="3"/>
  <c r="I14" i="3"/>
  <c r="I10" i="3"/>
  <c r="I6" i="3"/>
  <c r="I45" i="3"/>
  <c r="I33" i="3"/>
  <c r="I29" i="3"/>
  <c r="I21" i="3"/>
  <c r="I17" i="3"/>
  <c r="I13" i="3"/>
  <c r="I9" i="3"/>
  <c r="I5" i="3"/>
</calcChain>
</file>

<file path=xl/sharedStrings.xml><?xml version="1.0" encoding="utf-8"?>
<sst xmlns="http://schemas.openxmlformats.org/spreadsheetml/2006/main" count="486" uniqueCount="113">
  <si>
    <t>ALTA KRAFTLAG SA</t>
  </si>
  <si>
    <t>ANDØY ENERGI AS</t>
  </si>
  <si>
    <t>NORGESNETT AS</t>
  </si>
  <si>
    <t>AS EIDEFOSS</t>
  </si>
  <si>
    <t>SUNNFJORD ENERGI AS</t>
  </si>
  <si>
    <t>TROLLFJORD NETT AS</t>
  </si>
  <si>
    <t>HAMMERFEST ENERGI NETT AS</t>
  </si>
  <si>
    <t>ISTAD NETT AS</t>
  </si>
  <si>
    <t>JÆREN EVERK KOMMUNALT FORETAK I HÅ</t>
  </si>
  <si>
    <t>KRAGERØ ENERGI AS</t>
  </si>
  <si>
    <t>LUOSTEJOK KRAFTLAG SA</t>
  </si>
  <si>
    <t>LÆRDAL ENERGI AS</t>
  </si>
  <si>
    <t>NORD-SALTEN KRAFT AS</t>
  </si>
  <si>
    <t>YMBER PRODUKSJON AS</t>
  </si>
  <si>
    <t>NORD-ØSTERDAL KRAFTLAG SA</t>
  </si>
  <si>
    <t>NORDKYN KRAFTLAG SA</t>
  </si>
  <si>
    <t>ODDA ENERGI NETT AS</t>
  </si>
  <si>
    <t>RAULAND KRAFTFORSYNINGSLAG SA</t>
  </si>
  <si>
    <t>RAUMA ENERGI AS</t>
  </si>
  <si>
    <t>REPVÅG KRAFTLAG SA</t>
  </si>
  <si>
    <t>RØROS E-VERK NETT AS</t>
  </si>
  <si>
    <t>SOGNEKRAFT AS</t>
  </si>
  <si>
    <t>STRANDA ENERGI AS</t>
  </si>
  <si>
    <t>SULDAL ELVERK KF</t>
  </si>
  <si>
    <t>SYKKYLVEN ENERGI AS</t>
  </si>
  <si>
    <t>TRØNDERENERGI NETT AS</t>
  </si>
  <si>
    <t>TINFOS AS</t>
  </si>
  <si>
    <t>TROMS KRAFT NETT AS</t>
  </si>
  <si>
    <t>HARDANGER ENERGI NETT AS</t>
  </si>
  <si>
    <t>VARANGER KRAFTNETT AS</t>
  </si>
  <si>
    <t>VEST-TELEMARK KRAFTLAG AS</t>
  </si>
  <si>
    <t>DALANE NETT AS</t>
  </si>
  <si>
    <t>SFE NETT AS</t>
  </si>
  <si>
    <t>SVORKA ENERGI AS</t>
  </si>
  <si>
    <t>HALLINGDAL KRAFTNETT AS</t>
  </si>
  <si>
    <t>GUDBRANDSDAL ENERGI NETT AS</t>
  </si>
  <si>
    <t>NEAS AS</t>
  </si>
  <si>
    <t>HEMSEDAL ENERGI KF</t>
  </si>
  <si>
    <t>NOTODDEN ENERGI NETT AS</t>
  </si>
  <si>
    <t>LOFOTKRAFT AS</t>
  </si>
  <si>
    <t>HÅLOGALAND KRAFT NETT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</si>
  <si>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</si>
  <si>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</si>
  <si>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</si>
  <si>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</si>
  <si>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</si>
  <si>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</si>
  <si>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</si>
  <si>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EIDSIVA NETT AS</t>
  </si>
  <si>
    <t>SKAGERAK NETT AS</t>
  </si>
  <si>
    <t>GLITRE ENERGI NETT AS</t>
  </si>
  <si>
    <t>AGDER ENERGI NETT AS</t>
  </si>
  <si>
    <t>VOSS ENERGI NETT AS</t>
  </si>
  <si>
    <t>NORDKRAFT NETT AS</t>
  </si>
  <si>
    <t>MIDT-TELEMARK ENERGI AS</t>
  </si>
  <si>
    <t>STANGE ENERGI NETT AS</t>
  </si>
  <si>
    <t>HAFSLUND NETT AS</t>
  </si>
  <si>
    <t>YARA NORGE AS</t>
  </si>
  <si>
    <t>NORDLANDSNETT AS</t>
  </si>
  <si>
    <t>HERØYA NETT AS</t>
  </si>
  <si>
    <t>D&amp;V eks. lønn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</si>
  <si>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</si>
  <si>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</si>
  <si>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</si>
  <si>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</si>
  <si>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</si>
  <si>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</si>
  <si>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</si>
  <si>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Inflasjonsjusterte kostnader med 5-årig snitt for pensjoner</t>
  </si>
  <si>
    <t>Avkastnings-grunnlag, bidrags-finansiert</t>
  </si>
  <si>
    <t>Avskrivning, bidrags-finansiert</t>
  </si>
  <si>
    <t>Avkastnings-grunnlag, egen-finansiert</t>
  </si>
  <si>
    <t>Avskrivning, egen-finansiert</t>
  </si>
  <si>
    <t>KILE (inflasjons-justert)</t>
  </si>
  <si>
    <t>Totalkostnad til DEA</t>
  </si>
  <si>
    <t>Kostnader og oppgaver til DEA</t>
  </si>
  <si>
    <t>Orgnr</t>
  </si>
  <si>
    <t>År</t>
  </si>
  <si>
    <t>Selskap</t>
  </si>
  <si>
    <t>Kostnads-grunnlag</t>
  </si>
  <si>
    <t>Effektivitet trinn 1</t>
  </si>
  <si>
    <t>Effektivitet trinn 2</t>
  </si>
  <si>
    <t>Rammevilkårskorrigering</t>
  </si>
  <si>
    <t>Differanse til mønster-selskap, Geo 1</t>
  </si>
  <si>
    <t>Referenter</t>
  </si>
  <si>
    <t>Differanse til mønsterselskap</t>
  </si>
  <si>
    <t>Verdi på rammevilkår</t>
  </si>
  <si>
    <t>KVÆNANGEN KRAFTVERK AS</t>
  </si>
  <si>
    <t>PORSA KRAFTLAG AS</t>
  </si>
  <si>
    <t>E-CO ENERGI AS</t>
  </si>
  <si>
    <t>STATKRAFT ENERGI AS</t>
  </si>
  <si>
    <t>Aktieselskabet Saudefaldene</t>
  </si>
  <si>
    <t>Vektet verdi luftlinjer</t>
  </si>
  <si>
    <t>Vektet verdi stasjon</t>
  </si>
  <si>
    <t>Korrigering for Geo 1</t>
  </si>
  <si>
    <t>Geo1</t>
  </si>
  <si>
    <t>Referent kun for seg selv</t>
  </si>
  <si>
    <t>BALLANGEN ENERGI AS</t>
  </si>
  <si>
    <t>ETNE ELEKTRISITETSLAG AS</t>
  </si>
  <si>
    <t>Idår</t>
  </si>
  <si>
    <t>ID</t>
  </si>
  <si>
    <t>USTEKVEIKJA KRAFTVERK DA</t>
  </si>
  <si>
    <t>Vektet verdi jordkabel</t>
  </si>
  <si>
    <t>Vektet verdi sjøkabler</t>
  </si>
  <si>
    <t>ANDØY ENERGI NETT AS</t>
  </si>
  <si>
    <t>ETNE ELEKTRISITETSLAG SA</t>
  </si>
  <si>
    <t>HELGELAND KRAFT NETT AS</t>
  </si>
  <si>
    <t>MELØY ENERGI NETT AS</t>
  </si>
  <si>
    <t>MIDTKRAFT NETT AS</t>
  </si>
  <si>
    <t>MIP INDUSTRINETT AS</t>
  </si>
  <si>
    <t>NORD-SALTEN KRAFT NETT AS</t>
  </si>
  <si>
    <t>TENSIO TN AS</t>
  </si>
  <si>
    <t>YMBER NETT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</si>
</sst>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0"/>
      <color theme="0"/>
      <name val="Gill Sans MT"/>
      <family val="2"/>
      <scheme val="minor"/>
    </font>
    <font>
      <sz val="10"/>
      <name val="Gill Sans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4" fontId="2" fillId="0" borderId="0" xfId="1" applyNumberFormat="1" applyFont="1" applyBorder="1" applyAlignment="1">
      <alignment wrapText="1"/>
    </xf>
    <xf numFmtId="165" fontId="2" fillId="0" borderId="0" xfId="2" applyNumberFormat="1" applyFont="1" applyBorder="1" applyAlignment="1">
      <alignment wrapText="1"/>
    </xf>
    <xf numFmtId="9" fontId="2" fillId="0" borderId="0" xfId="2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10" fontId="2" fillId="0" borderId="0" xfId="0" applyNumberFormat="1" applyFont="1" applyBorder="1" applyAlignment="1">
      <alignment wrapText="1"/>
    </xf>
    <xf numFmtId="0" fontId="2" fillId="0" borderId="0" xfId="0" applyFont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64" fontId="2" fillId="0" borderId="0" xfId="1" applyNumberFormat="1" applyFont="1"/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2" fillId="0" borderId="0" xfId="0" applyFont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dge">
  <a:themeElements>
    <a:clrScheme name="Oransj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oppskygg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7"/>
  <sheetViews>
    <sheetView tabSelected="1" workbookViewId="0">
      <pane xSplit="4" ySplit="2" topLeftCell="E3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ColWidth="11.5" defaultRowHeight="15" x14ac:dyDescent="0.3"/>
  <cols>
    <col min="1" max="1" width="8.75" style="11" bestFit="1" customWidth="1"/>
    <col min="2" max="2" width="7" style="11" hidden="1" customWidth="1"/>
    <col min="3" max="3" width="3.5" style="11" hidden="1" customWidth="1"/>
    <col min="4" max="4" width="4.625" style="11" bestFit="1" customWidth="1"/>
    <col min="5" max="5" width="42.625" style="11" customWidth="1"/>
    <col min="6" max="13" width="10.875" style="15" customWidth="1"/>
    <col min="14" max="18" width="11.375" style="15" customWidth="1"/>
    <col min="19" max="22" width="10.875" style="15" customWidth="1"/>
    <col min="23" max="23" width="10.375" style="11" customWidth="1"/>
    <col min="24" max="16384" width="11.5" style="11"/>
  </cols>
  <sheetData>
    <row r="1" spans="1:23" x14ac:dyDescent="0.3">
      <c r="E1" s="21"/>
      <c r="F1" s="22" t="s">
        <v>68</v>
      </c>
      <c r="G1" s="22"/>
      <c r="H1" s="22"/>
      <c r="I1" s="22"/>
      <c r="J1" s="22"/>
      <c r="K1" s="22"/>
      <c r="L1" s="22"/>
      <c r="M1" s="22"/>
      <c r="N1" s="12"/>
      <c r="O1" s="12"/>
      <c r="P1" s="12"/>
      <c r="Q1" s="12"/>
      <c r="R1" s="12"/>
      <c r="S1" s="22" t="s">
        <v>75</v>
      </c>
      <c r="T1" s="22"/>
      <c r="U1" s="22"/>
      <c r="V1" s="22"/>
      <c r="W1" s="22"/>
    </row>
    <row r="2" spans="1:23" ht="60" x14ac:dyDescent="0.3">
      <c r="A2" s="11" t="s">
        <v>76</v>
      </c>
      <c r="D2" s="11" t="s">
        <v>77</v>
      </c>
      <c r="E2" s="11" t="s">
        <v>78</v>
      </c>
      <c r="F2" s="13" t="s">
        <v>60</v>
      </c>
      <c r="G2" s="13" t="s">
        <v>61</v>
      </c>
      <c r="H2" s="13" t="s">
        <v>62</v>
      </c>
      <c r="I2" s="13" t="s">
        <v>63</v>
      </c>
      <c r="J2" s="13" t="s">
        <v>64</v>
      </c>
      <c r="K2" s="13" t="s">
        <v>65</v>
      </c>
      <c r="L2" s="13" t="s">
        <v>66</v>
      </c>
      <c r="M2" s="13" t="s">
        <v>67</v>
      </c>
      <c r="N2" s="12" t="s">
        <v>69</v>
      </c>
      <c r="O2" s="12" t="s">
        <v>70</v>
      </c>
      <c r="P2" s="12" t="s">
        <v>71</v>
      </c>
      <c r="Q2" s="12" t="s">
        <v>72</v>
      </c>
      <c r="R2" s="12" t="s">
        <v>73</v>
      </c>
      <c r="S2" s="13" t="s">
        <v>74</v>
      </c>
      <c r="T2" s="13" t="s">
        <v>92</v>
      </c>
      <c r="U2" s="14" t="s">
        <v>103</v>
      </c>
      <c r="V2" s="14" t="s">
        <v>93</v>
      </c>
      <c r="W2" s="14" t="s">
        <v>102</v>
      </c>
    </row>
    <row r="3" spans="1:23" x14ac:dyDescent="0.3">
      <c r="A3" s="11">
        <v>982974011</v>
      </c>
      <c r="B3" s="11">
        <v>6242013</v>
      </c>
      <c r="C3" s="11">
        <v>624</v>
      </c>
      <c r="D3" s="11">
        <v>2013</v>
      </c>
      <c r="E3" s="11" t="s">
        <v>51</v>
      </c>
      <c r="F3" s="15">
        <v>67289.025586353906</v>
      </c>
      <c r="G3" s="15">
        <v>32846.501066098099</v>
      </c>
      <c r="H3" s="15">
        <v>7005.5842217483996</v>
      </c>
      <c r="I3" s="15">
        <v>2834.4160111329702</v>
      </c>
      <c r="J3" s="15">
        <v>-6209.96229449576</v>
      </c>
      <c r="K3" s="15">
        <v>0</v>
      </c>
      <c r="L3" s="15">
        <v>539.15138592750498</v>
      </c>
      <c r="M3" s="15">
        <v>88328.690390411197</v>
      </c>
      <c r="N3" s="15">
        <v>12913.86</v>
      </c>
      <c r="O3" s="15">
        <v>356</v>
      </c>
      <c r="P3" s="15">
        <v>1149233.55</v>
      </c>
      <c r="Q3" s="15">
        <v>63319</v>
      </c>
      <c r="R3" s="15">
        <v>3310.2137643378501</v>
      </c>
      <c r="S3" s="15">
        <v>226437.325646749</v>
      </c>
      <c r="T3" s="15">
        <v>153812.43</v>
      </c>
      <c r="U3" s="15">
        <v>0</v>
      </c>
      <c r="V3" s="15">
        <v>144745.29</v>
      </c>
      <c r="W3" s="11">
        <v>12331.84</v>
      </c>
    </row>
    <row r="4" spans="1:23" x14ac:dyDescent="0.3">
      <c r="A4" s="11">
        <v>982974011</v>
      </c>
      <c r="B4" s="11">
        <v>6242014</v>
      </c>
      <c r="C4" s="11">
        <v>624</v>
      </c>
      <c r="D4" s="11">
        <v>2014</v>
      </c>
      <c r="E4" s="11" t="s">
        <v>51</v>
      </c>
      <c r="F4" s="15">
        <v>57605.9752832132</v>
      </c>
      <c r="G4" s="15">
        <v>30563.233779608701</v>
      </c>
      <c r="H4" s="15">
        <v>12344.0597322348</v>
      </c>
      <c r="I4" s="15">
        <v>2834.4160111329702</v>
      </c>
      <c r="J4" s="15">
        <v>-6209.96229449576</v>
      </c>
      <c r="K4" s="15">
        <v>0</v>
      </c>
      <c r="L4" s="15">
        <v>992.62409886714704</v>
      </c>
      <c r="M4" s="15">
        <v>70150.550524052203</v>
      </c>
      <c r="N4" s="15">
        <v>12616.92</v>
      </c>
      <c r="O4" s="15">
        <v>376</v>
      </c>
      <c r="P4" s="15">
        <v>1226564.2</v>
      </c>
      <c r="Q4" s="15">
        <v>70630</v>
      </c>
      <c r="R4" s="15">
        <v>3946.28192032686</v>
      </c>
      <c r="S4" s="15">
        <v>220940.71698837899</v>
      </c>
      <c r="T4" s="15">
        <v>153685.87</v>
      </c>
      <c r="U4" s="15">
        <v>0</v>
      </c>
      <c r="V4" s="15">
        <v>148640.98000000001</v>
      </c>
      <c r="W4" s="11">
        <v>12331.84</v>
      </c>
    </row>
    <row r="5" spans="1:23" x14ac:dyDescent="0.3">
      <c r="A5" s="11">
        <v>982974011</v>
      </c>
      <c r="B5" s="11">
        <v>6242015</v>
      </c>
      <c r="C5" s="11">
        <v>624</v>
      </c>
      <c r="D5" s="11">
        <v>2015</v>
      </c>
      <c r="E5" s="11" t="s">
        <v>51</v>
      </c>
      <c r="F5" s="15">
        <v>56023.216</v>
      </c>
      <c r="G5" s="15">
        <v>30914.76</v>
      </c>
      <c r="H5" s="15">
        <v>13703.216</v>
      </c>
      <c r="I5" s="15">
        <v>2834.4160111329702</v>
      </c>
      <c r="J5" s="15">
        <v>-6209.96229449576</v>
      </c>
      <c r="K5" s="15">
        <v>0</v>
      </c>
      <c r="L5" s="15">
        <v>1170.1479999999999</v>
      </c>
      <c r="M5" s="15">
        <v>67390.899716637199</v>
      </c>
      <c r="N5" s="15">
        <v>15789.33</v>
      </c>
      <c r="O5" s="15">
        <v>394</v>
      </c>
      <c r="P5" s="15">
        <v>1264396.78</v>
      </c>
      <c r="Q5" s="15">
        <v>60882</v>
      </c>
      <c r="R5" s="15">
        <v>4289.63</v>
      </c>
      <c r="S5" s="15">
        <v>211303.91964863701</v>
      </c>
      <c r="T5" s="15">
        <v>154082.96</v>
      </c>
      <c r="U5" s="15">
        <v>0</v>
      </c>
      <c r="V5" s="15">
        <v>150323.03</v>
      </c>
      <c r="W5" s="11">
        <v>12244.35</v>
      </c>
    </row>
    <row r="6" spans="1:23" x14ac:dyDescent="0.3">
      <c r="A6" s="11">
        <v>982974011</v>
      </c>
      <c r="B6" s="11">
        <v>6242016</v>
      </c>
      <c r="C6" s="11">
        <v>624</v>
      </c>
      <c r="D6" s="11">
        <v>2016</v>
      </c>
      <c r="E6" s="11" t="s">
        <v>51</v>
      </c>
      <c r="F6" s="15">
        <v>68068.097276264598</v>
      </c>
      <c r="G6" s="15">
        <v>38113.729571984397</v>
      </c>
      <c r="H6" s="15">
        <v>13114.8774319066</v>
      </c>
      <c r="I6" s="15">
        <v>2834.4160111329702</v>
      </c>
      <c r="J6" s="15">
        <v>-6209.96229449576</v>
      </c>
      <c r="K6" s="15">
        <v>0</v>
      </c>
      <c r="L6" s="15">
        <v>1682.7140077821</v>
      </c>
      <c r="M6" s="15">
        <v>86073.825311967899</v>
      </c>
      <c r="N6" s="15">
        <v>43483.53</v>
      </c>
      <c r="O6" s="15">
        <v>753</v>
      </c>
      <c r="P6" s="15">
        <v>1364115.09</v>
      </c>
      <c r="Q6" s="15">
        <v>64754</v>
      </c>
      <c r="R6" s="15">
        <v>4384.9710424710402</v>
      </c>
      <c r="S6" s="15">
        <v>242110.83189843901</v>
      </c>
      <c r="T6" s="15">
        <v>157216.32000000001</v>
      </c>
      <c r="U6" s="15">
        <v>0</v>
      </c>
      <c r="V6" s="15">
        <v>152934.39999999999</v>
      </c>
      <c r="W6" s="11">
        <v>13568.14</v>
      </c>
    </row>
    <row r="7" spans="1:23" x14ac:dyDescent="0.3">
      <c r="A7" s="11">
        <v>982974011</v>
      </c>
      <c r="B7" s="11">
        <v>6242017</v>
      </c>
      <c r="C7" s="11">
        <v>624</v>
      </c>
      <c r="D7" s="11">
        <v>2017</v>
      </c>
      <c r="E7" s="11" t="s">
        <v>51</v>
      </c>
      <c r="F7" s="15">
        <v>59266</v>
      </c>
      <c r="G7" s="15">
        <v>38586</v>
      </c>
      <c r="H7" s="15">
        <v>13056</v>
      </c>
      <c r="I7" s="15">
        <v>2834.4160111329702</v>
      </c>
      <c r="J7" s="15">
        <v>-6209.96229449576</v>
      </c>
      <c r="K7" s="15">
        <v>0</v>
      </c>
      <c r="L7" s="15">
        <v>155</v>
      </c>
      <c r="M7" s="15">
        <v>79558.453716637203</v>
      </c>
      <c r="N7" s="15">
        <v>51854.41</v>
      </c>
      <c r="O7" s="15">
        <v>1173</v>
      </c>
      <c r="P7" s="15">
        <v>1740819.84</v>
      </c>
      <c r="Q7" s="15">
        <v>67736</v>
      </c>
      <c r="R7" s="15">
        <v>2407</v>
      </c>
      <c r="S7" s="15">
        <v>260586.11781663701</v>
      </c>
      <c r="T7" s="15">
        <v>162720.87</v>
      </c>
      <c r="U7" s="15">
        <v>0</v>
      </c>
      <c r="V7" s="15">
        <v>157335.91</v>
      </c>
      <c r="W7" s="11">
        <v>17439.939999999999</v>
      </c>
    </row>
    <row r="8" spans="1:23" x14ac:dyDescent="0.3">
      <c r="A8" s="11">
        <v>915729290</v>
      </c>
      <c r="B8" s="11">
        <v>7532013</v>
      </c>
      <c r="C8" s="11">
        <v>753</v>
      </c>
      <c r="D8" s="11">
        <v>2013</v>
      </c>
      <c r="E8" s="11" t="s">
        <v>91</v>
      </c>
      <c r="F8" s="15">
        <v>35618.957356076797</v>
      </c>
      <c r="G8" s="15">
        <v>2357.37739872068</v>
      </c>
      <c r="H8" s="15">
        <v>0</v>
      </c>
      <c r="I8" s="15">
        <v>197.78541360647</v>
      </c>
      <c r="J8" s="15">
        <v>0</v>
      </c>
      <c r="K8" s="15">
        <v>0</v>
      </c>
      <c r="L8" s="15">
        <v>0</v>
      </c>
      <c r="M8" s="15">
        <v>38174.120168403897</v>
      </c>
      <c r="N8" s="15">
        <v>0</v>
      </c>
      <c r="O8" s="15">
        <v>0</v>
      </c>
      <c r="P8" s="15">
        <v>58306.29</v>
      </c>
      <c r="Q8" s="15">
        <v>3790</v>
      </c>
      <c r="R8" s="15">
        <v>0</v>
      </c>
      <c r="S8" s="15">
        <v>45532.465116403902</v>
      </c>
      <c r="T8" s="15">
        <v>7392</v>
      </c>
      <c r="U8" s="15">
        <v>0</v>
      </c>
      <c r="V8" s="15">
        <v>10879.49</v>
      </c>
      <c r="W8" s="11">
        <v>2181.14</v>
      </c>
    </row>
    <row r="9" spans="1:23" x14ac:dyDescent="0.3">
      <c r="A9" s="11">
        <v>915729290</v>
      </c>
      <c r="B9" s="11">
        <v>7532014</v>
      </c>
      <c r="C9" s="11">
        <v>753</v>
      </c>
      <c r="D9" s="11">
        <v>2014</v>
      </c>
      <c r="E9" s="11" t="s">
        <v>91</v>
      </c>
      <c r="F9" s="15">
        <v>28532.222451081401</v>
      </c>
      <c r="G9" s="15">
        <v>2315.3964984551999</v>
      </c>
      <c r="H9" s="15">
        <v>0</v>
      </c>
      <c r="I9" s="15">
        <v>197.78541360647</v>
      </c>
      <c r="J9" s="15">
        <v>0</v>
      </c>
      <c r="K9" s="15">
        <v>0</v>
      </c>
      <c r="L9" s="15">
        <v>0</v>
      </c>
      <c r="M9" s="15">
        <v>31045.404363143</v>
      </c>
      <c r="N9" s="15">
        <v>0</v>
      </c>
      <c r="O9" s="15">
        <v>0</v>
      </c>
      <c r="P9" s="15">
        <v>57001.37</v>
      </c>
      <c r="Q9" s="15">
        <v>4014</v>
      </c>
      <c r="R9" s="15">
        <v>0</v>
      </c>
      <c r="S9" s="15">
        <v>38547.888207142998</v>
      </c>
      <c r="T9" s="15">
        <v>4946.8</v>
      </c>
      <c r="U9" s="15">
        <v>0</v>
      </c>
      <c r="V9" s="15">
        <v>12698.62</v>
      </c>
      <c r="W9" s="11">
        <v>2181.14</v>
      </c>
    </row>
    <row r="10" spans="1:23" x14ac:dyDescent="0.3">
      <c r="A10" s="11">
        <v>915729290</v>
      </c>
      <c r="B10" s="11">
        <v>7532015</v>
      </c>
      <c r="C10" s="11">
        <v>753</v>
      </c>
      <c r="D10" s="11">
        <v>2015</v>
      </c>
      <c r="E10" s="11" t="s">
        <v>91</v>
      </c>
      <c r="F10" s="15">
        <v>21248.871999999999</v>
      </c>
      <c r="G10" s="15">
        <v>2181.596</v>
      </c>
      <c r="H10" s="15">
        <v>0</v>
      </c>
      <c r="I10" s="15">
        <v>197.78541360647</v>
      </c>
      <c r="J10" s="15">
        <v>0</v>
      </c>
      <c r="K10" s="15">
        <v>0</v>
      </c>
      <c r="L10" s="15">
        <v>0</v>
      </c>
      <c r="M10" s="15">
        <v>23628.253413606501</v>
      </c>
      <c r="N10" s="15">
        <v>0</v>
      </c>
      <c r="O10" s="15">
        <v>0</v>
      </c>
      <c r="P10" s="15">
        <v>53304.77</v>
      </c>
      <c r="Q10" s="15">
        <v>4133</v>
      </c>
      <c r="R10" s="15">
        <v>0</v>
      </c>
      <c r="S10" s="15">
        <v>31023.505337606501</v>
      </c>
      <c r="T10" s="15">
        <v>4946.8</v>
      </c>
      <c r="U10" s="15">
        <v>0</v>
      </c>
      <c r="V10" s="15">
        <v>9920.56</v>
      </c>
      <c r="W10" s="11">
        <v>2181.14</v>
      </c>
    </row>
    <row r="11" spans="1:23" x14ac:dyDescent="0.3">
      <c r="A11" s="11">
        <v>915729290</v>
      </c>
      <c r="B11" s="11">
        <v>7532016</v>
      </c>
      <c r="C11" s="11">
        <v>753</v>
      </c>
      <c r="D11" s="11">
        <v>2016</v>
      </c>
      <c r="E11" s="11" t="s">
        <v>91</v>
      </c>
      <c r="F11" s="15">
        <v>5660.5058365758796</v>
      </c>
      <c r="G11" s="15">
        <v>4093.0603112840499</v>
      </c>
      <c r="H11" s="15">
        <v>97.772373540855995</v>
      </c>
      <c r="I11" s="15">
        <v>197.78541360647</v>
      </c>
      <c r="J11" s="15">
        <v>0</v>
      </c>
      <c r="K11" s="15">
        <v>0</v>
      </c>
      <c r="L11" s="15">
        <v>0</v>
      </c>
      <c r="M11" s="15">
        <v>9853.5791879255394</v>
      </c>
      <c r="N11" s="15">
        <v>0</v>
      </c>
      <c r="O11" s="15">
        <v>0</v>
      </c>
      <c r="P11" s="15">
        <v>48154.78</v>
      </c>
      <c r="Q11" s="15">
        <v>3932</v>
      </c>
      <c r="R11" s="15">
        <v>0</v>
      </c>
      <c r="S11" s="15">
        <v>16732.651723925501</v>
      </c>
      <c r="T11" s="15">
        <v>4946.8</v>
      </c>
      <c r="U11" s="15">
        <v>0</v>
      </c>
      <c r="V11" s="15">
        <v>10052.18</v>
      </c>
      <c r="W11" s="11">
        <v>2181.14</v>
      </c>
    </row>
    <row r="12" spans="1:23" x14ac:dyDescent="0.3">
      <c r="A12" s="11">
        <v>915729290</v>
      </c>
      <c r="B12" s="11">
        <v>7532017</v>
      </c>
      <c r="C12" s="11">
        <v>753</v>
      </c>
      <c r="D12" s="11">
        <v>2017</v>
      </c>
      <c r="E12" s="11" t="s">
        <v>91</v>
      </c>
      <c r="F12" s="15">
        <v>7772</v>
      </c>
      <c r="G12" s="15">
        <v>6887</v>
      </c>
      <c r="H12" s="15">
        <v>0</v>
      </c>
      <c r="I12" s="15">
        <v>197.78541360647</v>
      </c>
      <c r="J12" s="15">
        <v>0</v>
      </c>
      <c r="K12" s="15">
        <v>0</v>
      </c>
      <c r="L12" s="15">
        <v>0</v>
      </c>
      <c r="M12" s="15">
        <v>14856.7854136065</v>
      </c>
      <c r="N12" s="15">
        <v>0</v>
      </c>
      <c r="O12" s="15">
        <v>0</v>
      </c>
      <c r="P12" s="15">
        <v>46380.21</v>
      </c>
      <c r="Q12" s="15">
        <v>4299</v>
      </c>
      <c r="R12" s="15">
        <v>0</v>
      </c>
      <c r="S12" s="15">
        <v>21994.254265606502</v>
      </c>
      <c r="T12" s="15">
        <v>4946.8</v>
      </c>
      <c r="U12" s="15">
        <v>0</v>
      </c>
      <c r="V12" s="15">
        <v>10052.18</v>
      </c>
      <c r="W12" s="11">
        <v>2181.14</v>
      </c>
    </row>
    <row r="13" spans="1:23" x14ac:dyDescent="0.3">
      <c r="A13" s="11">
        <v>971029390</v>
      </c>
      <c r="B13" s="11">
        <v>72013</v>
      </c>
      <c r="C13" s="11">
        <v>7</v>
      </c>
      <c r="D13" s="11">
        <v>2013</v>
      </c>
      <c r="E13" s="11" t="s">
        <v>0</v>
      </c>
      <c r="F13" s="15">
        <v>2668.6865671641799</v>
      </c>
      <c r="G13" s="15">
        <v>1359.15778251599</v>
      </c>
      <c r="H13" s="15">
        <v>381.24093816631103</v>
      </c>
      <c r="I13" s="15">
        <v>165.43233650755801</v>
      </c>
      <c r="J13" s="15">
        <v>0</v>
      </c>
      <c r="K13" s="15">
        <v>0</v>
      </c>
      <c r="L13" s="15">
        <v>0</v>
      </c>
      <c r="M13" s="15">
        <v>3812.0357480214202</v>
      </c>
      <c r="N13" s="15">
        <v>0</v>
      </c>
      <c r="O13" s="15">
        <v>0</v>
      </c>
      <c r="P13" s="15">
        <v>14976.28</v>
      </c>
      <c r="Q13" s="15">
        <v>1891</v>
      </c>
      <c r="R13" s="15">
        <v>0</v>
      </c>
      <c r="S13" s="15">
        <v>6619.5840840214196</v>
      </c>
      <c r="T13" s="15">
        <v>7988.13</v>
      </c>
      <c r="U13" s="15">
        <v>0</v>
      </c>
      <c r="V13" s="15">
        <v>5277.36</v>
      </c>
      <c r="W13" s="11">
        <v>62.08</v>
      </c>
    </row>
    <row r="14" spans="1:23" x14ac:dyDescent="0.3">
      <c r="A14" s="11">
        <v>971029390</v>
      </c>
      <c r="B14" s="11">
        <v>72014</v>
      </c>
      <c r="C14" s="11">
        <v>7</v>
      </c>
      <c r="D14" s="11">
        <v>2014</v>
      </c>
      <c r="E14" s="11" t="s">
        <v>0</v>
      </c>
      <c r="F14" s="15">
        <v>2323.0236869207001</v>
      </c>
      <c r="G14" s="15">
        <v>1469.86817713697</v>
      </c>
      <c r="H14" s="15">
        <v>667.92378990731197</v>
      </c>
      <c r="I14" s="15">
        <v>165.43233650755801</v>
      </c>
      <c r="J14" s="15">
        <v>0</v>
      </c>
      <c r="K14" s="15">
        <v>0</v>
      </c>
      <c r="L14" s="15">
        <v>0</v>
      </c>
      <c r="M14" s="15">
        <v>3290.40041065792</v>
      </c>
      <c r="N14" s="15">
        <v>0</v>
      </c>
      <c r="O14" s="15">
        <v>0</v>
      </c>
      <c r="P14" s="15">
        <v>14572.28</v>
      </c>
      <c r="Q14" s="15">
        <v>1622</v>
      </c>
      <c r="R14" s="15">
        <v>0</v>
      </c>
      <c r="S14" s="15">
        <v>5804.2239466579204</v>
      </c>
      <c r="T14" s="15">
        <v>7988.13</v>
      </c>
      <c r="U14" s="15">
        <v>0</v>
      </c>
      <c r="V14" s="15">
        <v>5366.64</v>
      </c>
      <c r="W14" s="11">
        <v>62.08</v>
      </c>
    </row>
    <row r="15" spans="1:23" x14ac:dyDescent="0.3">
      <c r="A15" s="11">
        <v>971029390</v>
      </c>
      <c r="B15" s="11">
        <v>72015</v>
      </c>
      <c r="C15" s="11">
        <v>7</v>
      </c>
      <c r="D15" s="11">
        <v>2015</v>
      </c>
      <c r="E15" s="11" t="s">
        <v>0</v>
      </c>
      <c r="F15" s="15">
        <v>1640.9580000000001</v>
      </c>
      <c r="G15" s="15">
        <v>1661.06</v>
      </c>
      <c r="H15" s="15">
        <v>1264.31</v>
      </c>
      <c r="I15" s="15">
        <v>165.43233650755801</v>
      </c>
      <c r="J15" s="15">
        <v>0</v>
      </c>
      <c r="K15" s="15">
        <v>0</v>
      </c>
      <c r="L15" s="15">
        <v>0</v>
      </c>
      <c r="M15" s="15">
        <v>2203.1403365075598</v>
      </c>
      <c r="N15" s="15">
        <v>0</v>
      </c>
      <c r="O15" s="15">
        <v>0</v>
      </c>
      <c r="P15" s="15">
        <v>13739.03</v>
      </c>
      <c r="Q15" s="15">
        <v>1016</v>
      </c>
      <c r="R15" s="15">
        <v>0</v>
      </c>
      <c r="S15" s="15">
        <v>4059.96897250756</v>
      </c>
      <c r="T15" s="15">
        <v>7988.13</v>
      </c>
      <c r="U15" s="15">
        <v>0</v>
      </c>
      <c r="V15" s="15">
        <v>5366.64</v>
      </c>
      <c r="W15" s="11">
        <v>62.08</v>
      </c>
    </row>
    <row r="16" spans="1:23" x14ac:dyDescent="0.3">
      <c r="A16" s="11">
        <v>971029390</v>
      </c>
      <c r="B16" s="11">
        <v>72016</v>
      </c>
      <c r="C16" s="11">
        <v>7</v>
      </c>
      <c r="D16" s="11">
        <v>2016</v>
      </c>
      <c r="E16" s="11" t="s">
        <v>0</v>
      </c>
      <c r="F16" s="15">
        <v>2293.0194552529201</v>
      </c>
      <c r="G16" s="15">
        <v>1871.0544747081699</v>
      </c>
      <c r="H16" s="15">
        <v>1824.7412451361899</v>
      </c>
      <c r="I16" s="15">
        <v>165.43233650755801</v>
      </c>
      <c r="J16" s="15">
        <v>0</v>
      </c>
      <c r="K16" s="15">
        <v>0</v>
      </c>
      <c r="L16" s="15">
        <v>41.167315175097301</v>
      </c>
      <c r="M16" s="15">
        <v>2463.5977061573599</v>
      </c>
      <c r="N16" s="15">
        <v>0</v>
      </c>
      <c r="O16" s="15">
        <v>0</v>
      </c>
      <c r="P16" s="15">
        <v>12983.55</v>
      </c>
      <c r="Q16" s="15">
        <v>944</v>
      </c>
      <c r="R16" s="15">
        <v>0</v>
      </c>
      <c r="S16" s="15">
        <v>4202.19096615736</v>
      </c>
      <c r="T16" s="15">
        <v>7988.13</v>
      </c>
      <c r="U16" s="15">
        <v>0</v>
      </c>
      <c r="V16" s="15">
        <v>5366.64</v>
      </c>
      <c r="W16" s="11">
        <v>62.08</v>
      </c>
    </row>
    <row r="17" spans="1:23" x14ac:dyDescent="0.3">
      <c r="A17" s="11">
        <v>971029390</v>
      </c>
      <c r="B17" s="11">
        <v>72017</v>
      </c>
      <c r="C17" s="11">
        <v>7</v>
      </c>
      <c r="D17" s="11">
        <v>2017</v>
      </c>
      <c r="E17" s="11" t="s">
        <v>0</v>
      </c>
      <c r="F17" s="15">
        <v>2780</v>
      </c>
      <c r="G17" s="15">
        <v>2188</v>
      </c>
      <c r="H17" s="15">
        <v>906</v>
      </c>
      <c r="I17" s="15">
        <v>165.43233650755801</v>
      </c>
      <c r="J17" s="15">
        <v>0</v>
      </c>
      <c r="K17" s="15">
        <v>0</v>
      </c>
      <c r="L17" s="15">
        <v>40</v>
      </c>
      <c r="M17" s="15">
        <v>4187.4323365075597</v>
      </c>
      <c r="N17" s="15">
        <v>0</v>
      </c>
      <c r="O17" s="15">
        <v>0</v>
      </c>
      <c r="P17" s="15">
        <v>82797.78</v>
      </c>
      <c r="Q17" s="15">
        <v>1685</v>
      </c>
      <c r="R17" s="15">
        <v>0</v>
      </c>
      <c r="S17" s="15">
        <v>10939.6564725076</v>
      </c>
      <c r="T17" s="15">
        <v>8489.5499999999993</v>
      </c>
      <c r="U17" s="15">
        <v>0</v>
      </c>
      <c r="V17" s="15">
        <v>8560.65</v>
      </c>
      <c r="W17" s="11">
        <v>62.08</v>
      </c>
    </row>
    <row r="18" spans="1:23" x14ac:dyDescent="0.3">
      <c r="A18" s="11">
        <v>971048611</v>
      </c>
      <c r="B18" s="11">
        <v>92013</v>
      </c>
      <c r="C18" s="11">
        <v>9</v>
      </c>
      <c r="D18" s="11">
        <v>2013</v>
      </c>
      <c r="E18" s="11" t="s">
        <v>104</v>
      </c>
      <c r="F18" s="15">
        <v>2441.97228144989</v>
      </c>
      <c r="G18" s="15">
        <v>489.52238805970097</v>
      </c>
      <c r="H18" s="15">
        <v>306.79744136460602</v>
      </c>
      <c r="I18" s="15">
        <v>105.377789129533</v>
      </c>
      <c r="J18" s="15">
        <v>0</v>
      </c>
      <c r="K18" s="15">
        <v>0</v>
      </c>
      <c r="L18" s="15">
        <v>0</v>
      </c>
      <c r="M18" s="15">
        <v>2730.0750172745202</v>
      </c>
      <c r="N18" s="15">
        <v>17455.830000000002</v>
      </c>
      <c r="O18" s="15">
        <v>625</v>
      </c>
      <c r="P18" s="15">
        <v>57341.74</v>
      </c>
      <c r="Q18" s="15">
        <v>3003</v>
      </c>
      <c r="R18" s="15">
        <v>2853.6704900938498</v>
      </c>
      <c r="S18" s="15">
        <v>13789.3567913684</v>
      </c>
      <c r="T18" s="15">
        <v>15282.79</v>
      </c>
      <c r="U18" s="15">
        <v>316.08</v>
      </c>
      <c r="V18" s="15">
        <v>4909.29</v>
      </c>
      <c r="W18" s="11">
        <v>856.91</v>
      </c>
    </row>
    <row r="19" spans="1:23" x14ac:dyDescent="0.3">
      <c r="A19" s="11">
        <v>971048611</v>
      </c>
      <c r="B19" s="11">
        <v>92014</v>
      </c>
      <c r="C19" s="11">
        <v>9</v>
      </c>
      <c r="D19" s="11">
        <v>2014</v>
      </c>
      <c r="E19" s="11" t="s">
        <v>104</v>
      </c>
      <c r="F19" s="15">
        <v>4206.9392378990697</v>
      </c>
      <c r="G19" s="15">
        <v>13.075180226570501</v>
      </c>
      <c r="H19" s="15">
        <v>392.255406797116</v>
      </c>
      <c r="I19" s="15">
        <v>105.377789129533</v>
      </c>
      <c r="J19" s="15">
        <v>0</v>
      </c>
      <c r="K19" s="15">
        <v>0</v>
      </c>
      <c r="L19" s="15">
        <v>0</v>
      </c>
      <c r="M19" s="15">
        <v>3933.13680045806</v>
      </c>
      <c r="N19" s="15">
        <v>16824.580000000002</v>
      </c>
      <c r="O19" s="15">
        <v>625</v>
      </c>
      <c r="P19" s="15">
        <v>61028.24</v>
      </c>
      <c r="Q19" s="15">
        <v>3017</v>
      </c>
      <c r="R19" s="15">
        <v>301.73646578141</v>
      </c>
      <c r="S19" s="15">
        <v>12641.4658502395</v>
      </c>
      <c r="T19" s="15">
        <v>15294.27</v>
      </c>
      <c r="U19" s="15">
        <v>316.08</v>
      </c>
      <c r="V19" s="15">
        <v>4928.79</v>
      </c>
      <c r="W19" s="11">
        <v>856.91</v>
      </c>
    </row>
    <row r="20" spans="1:23" x14ac:dyDescent="0.3">
      <c r="A20" s="11">
        <v>971048611</v>
      </c>
      <c r="B20" s="11">
        <v>92015</v>
      </c>
      <c r="C20" s="11">
        <v>9</v>
      </c>
      <c r="D20" s="11">
        <v>2015</v>
      </c>
      <c r="E20" s="11" t="s">
        <v>104</v>
      </c>
      <c r="F20" s="15">
        <v>2107.5360000000001</v>
      </c>
      <c r="G20" s="15">
        <v>1068.58</v>
      </c>
      <c r="H20" s="15">
        <v>12.696</v>
      </c>
      <c r="I20" s="15">
        <v>105.377789129533</v>
      </c>
      <c r="J20" s="15">
        <v>0</v>
      </c>
      <c r="K20" s="15">
        <v>0</v>
      </c>
      <c r="L20" s="15">
        <v>0</v>
      </c>
      <c r="M20" s="15">
        <v>3268.79778912953</v>
      </c>
      <c r="N20" s="15">
        <v>16193.33</v>
      </c>
      <c r="O20" s="15">
        <v>625</v>
      </c>
      <c r="P20" s="15">
        <v>58807.25</v>
      </c>
      <c r="Q20" s="15">
        <v>3178</v>
      </c>
      <c r="R20" s="15">
        <v>1164.72</v>
      </c>
      <c r="S20" s="15">
        <v>12826.553285129499</v>
      </c>
      <c r="T20" s="15">
        <v>15294.27</v>
      </c>
      <c r="U20" s="15">
        <v>316.08</v>
      </c>
      <c r="V20" s="15">
        <v>4761.96</v>
      </c>
      <c r="W20" s="11">
        <v>856.91</v>
      </c>
    </row>
    <row r="21" spans="1:23" x14ac:dyDescent="0.3">
      <c r="A21" s="11">
        <v>971048611</v>
      </c>
      <c r="B21" s="11">
        <v>92016</v>
      </c>
      <c r="C21" s="11">
        <v>9</v>
      </c>
      <c r="D21" s="11">
        <v>2016</v>
      </c>
      <c r="E21" s="11" t="s">
        <v>104</v>
      </c>
      <c r="F21" s="15">
        <v>902.59338521400798</v>
      </c>
      <c r="G21" s="15">
        <v>996.24902723735397</v>
      </c>
      <c r="H21" s="15">
        <v>12.350194552529199</v>
      </c>
      <c r="I21" s="15">
        <v>105.377789129533</v>
      </c>
      <c r="J21" s="15">
        <v>0</v>
      </c>
      <c r="K21" s="15">
        <v>0</v>
      </c>
      <c r="L21" s="15">
        <v>0</v>
      </c>
      <c r="M21" s="15">
        <v>1991.8700070283701</v>
      </c>
      <c r="N21" s="15">
        <v>15562.08</v>
      </c>
      <c r="O21" s="15">
        <v>625</v>
      </c>
      <c r="P21" s="15">
        <v>54723.82</v>
      </c>
      <c r="Q21" s="15">
        <v>3093</v>
      </c>
      <c r="R21" s="15">
        <v>351.32722007721998</v>
      </c>
      <c r="S21" s="15">
        <v>10362.694307105599</v>
      </c>
      <c r="T21" s="15">
        <v>15294.27</v>
      </c>
      <c r="U21" s="15">
        <v>316.08</v>
      </c>
      <c r="V21" s="15">
        <v>4761.96</v>
      </c>
      <c r="W21" s="11">
        <v>856.91</v>
      </c>
    </row>
    <row r="22" spans="1:23" x14ac:dyDescent="0.3">
      <c r="A22" s="11">
        <v>971048611</v>
      </c>
      <c r="B22" s="11">
        <v>92017</v>
      </c>
      <c r="C22" s="11">
        <v>9</v>
      </c>
      <c r="D22" s="11">
        <v>2017</v>
      </c>
      <c r="E22" s="11" t="s">
        <v>104</v>
      </c>
      <c r="F22" s="15">
        <v>1190</v>
      </c>
      <c r="G22" s="15">
        <v>1128</v>
      </c>
      <c r="H22" s="15">
        <v>21</v>
      </c>
      <c r="I22" s="15">
        <v>105.377789129533</v>
      </c>
      <c r="J22" s="15">
        <v>0</v>
      </c>
      <c r="K22" s="15">
        <v>0</v>
      </c>
      <c r="L22" s="15">
        <v>0</v>
      </c>
      <c r="M22" s="15">
        <v>2402.3777891295299</v>
      </c>
      <c r="N22" s="15">
        <v>14930.83</v>
      </c>
      <c r="O22" s="15">
        <v>625</v>
      </c>
      <c r="P22" s="15">
        <v>52798.76</v>
      </c>
      <c r="Q22" s="15">
        <v>2915</v>
      </c>
      <c r="R22" s="15">
        <v>0</v>
      </c>
      <c r="S22" s="15">
        <v>10087.428697129501</v>
      </c>
      <c r="T22" s="15">
        <v>15294.27</v>
      </c>
      <c r="U22" s="15">
        <v>316.08</v>
      </c>
      <c r="V22" s="15">
        <v>4761.96</v>
      </c>
      <c r="W22" s="11">
        <v>856.91</v>
      </c>
    </row>
    <row r="23" spans="1:23" x14ac:dyDescent="0.3">
      <c r="A23" s="11">
        <v>911305631</v>
      </c>
      <c r="B23" s="11">
        <v>372013</v>
      </c>
      <c r="C23" s="11">
        <v>37</v>
      </c>
      <c r="D23" s="11">
        <v>2013</v>
      </c>
      <c r="E23" s="11" t="s">
        <v>3</v>
      </c>
      <c r="F23" s="15">
        <v>1669.3390191897699</v>
      </c>
      <c r="G23" s="15">
        <v>2631.4648187633302</v>
      </c>
      <c r="H23" s="15">
        <v>649.68869936034105</v>
      </c>
      <c r="I23" s="15">
        <v>1115.4220295381599</v>
      </c>
      <c r="J23" s="15">
        <v>-57.0949536560247</v>
      </c>
      <c r="K23" s="15">
        <v>0</v>
      </c>
      <c r="L23" s="15">
        <v>0</v>
      </c>
      <c r="M23" s="15">
        <v>4709.4422144748896</v>
      </c>
      <c r="N23" s="15">
        <v>235.33</v>
      </c>
      <c r="O23" s="15">
        <v>7</v>
      </c>
      <c r="P23" s="15">
        <v>30004.07</v>
      </c>
      <c r="Q23" s="15">
        <v>2650</v>
      </c>
      <c r="R23" s="15">
        <v>316.83003128258599</v>
      </c>
      <c r="S23" s="15">
        <v>9533.9235257574692</v>
      </c>
      <c r="T23" s="15">
        <v>20315.46</v>
      </c>
      <c r="U23" s="15">
        <v>0</v>
      </c>
      <c r="V23" s="15">
        <v>9496.2199999999993</v>
      </c>
      <c r="W23" s="11">
        <v>317.64</v>
      </c>
    </row>
    <row r="24" spans="1:23" x14ac:dyDescent="0.3">
      <c r="A24" s="11">
        <v>911305631</v>
      </c>
      <c r="B24" s="11">
        <v>372014</v>
      </c>
      <c r="C24" s="11">
        <v>37</v>
      </c>
      <c r="D24" s="11">
        <v>2014</v>
      </c>
      <c r="E24" s="11" t="s">
        <v>3</v>
      </c>
      <c r="F24" s="15">
        <v>1353.2811534500499</v>
      </c>
      <c r="G24" s="15">
        <v>2762.1318228630298</v>
      </c>
      <c r="H24" s="15">
        <v>876.03707518022702</v>
      </c>
      <c r="I24" s="15">
        <v>1115.4220295381599</v>
      </c>
      <c r="J24" s="15">
        <v>-57.0949536560247</v>
      </c>
      <c r="K24" s="15">
        <v>0</v>
      </c>
      <c r="L24" s="15">
        <v>0</v>
      </c>
      <c r="M24" s="15">
        <v>4297.7029770149902</v>
      </c>
      <c r="N24" s="15">
        <v>731.24</v>
      </c>
      <c r="O24" s="15">
        <v>8</v>
      </c>
      <c r="P24" s="15">
        <v>32208.9</v>
      </c>
      <c r="Q24" s="15">
        <v>2725</v>
      </c>
      <c r="R24" s="15">
        <v>244.62206332992801</v>
      </c>
      <c r="S24" s="15">
        <v>9291.2616083449193</v>
      </c>
      <c r="T24" s="15">
        <v>26040.38</v>
      </c>
      <c r="U24" s="15">
        <v>0</v>
      </c>
      <c r="V24" s="15">
        <v>9965.19</v>
      </c>
      <c r="W24" s="11">
        <v>279.31</v>
      </c>
    </row>
    <row r="25" spans="1:23" x14ac:dyDescent="0.3">
      <c r="A25" s="11">
        <v>911305631</v>
      </c>
      <c r="B25" s="11">
        <v>372015</v>
      </c>
      <c r="C25" s="11">
        <v>37</v>
      </c>
      <c r="D25" s="11">
        <v>2015</v>
      </c>
      <c r="E25" s="11" t="s">
        <v>3</v>
      </c>
      <c r="F25" s="15">
        <v>3806.6840000000002</v>
      </c>
      <c r="G25" s="15">
        <v>7996.3639999999996</v>
      </c>
      <c r="H25" s="15">
        <v>3115.81</v>
      </c>
      <c r="I25" s="15">
        <v>1115.4220295381599</v>
      </c>
      <c r="J25" s="15">
        <v>-57.0949536560247</v>
      </c>
      <c r="K25" s="15">
        <v>0</v>
      </c>
      <c r="L25" s="15">
        <v>0</v>
      </c>
      <c r="M25" s="15">
        <v>9745.5650758821394</v>
      </c>
      <c r="N25" s="15">
        <v>44636.95</v>
      </c>
      <c r="O25" s="15">
        <v>1529</v>
      </c>
      <c r="P25" s="15">
        <v>56293.36</v>
      </c>
      <c r="Q25" s="15">
        <v>4037</v>
      </c>
      <c r="R25" s="15">
        <v>0</v>
      </c>
      <c r="S25" s="15">
        <v>21488.500047882098</v>
      </c>
      <c r="T25" s="15">
        <v>27373.279999999999</v>
      </c>
      <c r="U25" s="15">
        <v>0</v>
      </c>
      <c r="V25" s="15">
        <v>11693.78</v>
      </c>
      <c r="W25" s="11">
        <v>279.31</v>
      </c>
    </row>
    <row r="26" spans="1:23" x14ac:dyDescent="0.3">
      <c r="A26" s="11">
        <v>911305631</v>
      </c>
      <c r="B26" s="11">
        <v>372016</v>
      </c>
      <c r="C26" s="11">
        <v>37</v>
      </c>
      <c r="D26" s="11">
        <v>2016</v>
      </c>
      <c r="E26" s="11" t="s">
        <v>3</v>
      </c>
      <c r="F26" s="15">
        <v>3266.6264591439699</v>
      </c>
      <c r="G26" s="15">
        <v>6192.5933852140097</v>
      </c>
      <c r="H26" s="15">
        <v>4134.2276264591401</v>
      </c>
      <c r="I26" s="15">
        <v>1115.4220295381599</v>
      </c>
      <c r="J26" s="15">
        <v>-57.0949536560247</v>
      </c>
      <c r="K26" s="15">
        <v>0</v>
      </c>
      <c r="L26" s="15">
        <v>0</v>
      </c>
      <c r="M26" s="15">
        <v>6383.3192937809699</v>
      </c>
      <c r="N26" s="15">
        <v>43101.75</v>
      </c>
      <c r="O26" s="15">
        <v>1520</v>
      </c>
      <c r="P26" s="15">
        <v>51997.83</v>
      </c>
      <c r="Q26" s="15">
        <v>4001</v>
      </c>
      <c r="R26" s="15">
        <v>0</v>
      </c>
      <c r="S26" s="15">
        <v>17724.413589781001</v>
      </c>
      <c r="T26" s="15">
        <v>27373.279999999999</v>
      </c>
      <c r="U26" s="15">
        <v>0</v>
      </c>
      <c r="V26" s="15">
        <v>11693.78</v>
      </c>
      <c r="W26" s="11">
        <v>279.31</v>
      </c>
    </row>
    <row r="27" spans="1:23" x14ac:dyDescent="0.3">
      <c r="A27" s="11">
        <v>911305631</v>
      </c>
      <c r="B27" s="11">
        <v>372017</v>
      </c>
      <c r="C27" s="11">
        <v>37</v>
      </c>
      <c r="D27" s="11">
        <v>2017</v>
      </c>
      <c r="E27" s="11" t="s">
        <v>3</v>
      </c>
      <c r="F27" s="15">
        <v>4741</v>
      </c>
      <c r="G27" s="15">
        <v>11166</v>
      </c>
      <c r="H27" s="15">
        <v>10930</v>
      </c>
      <c r="I27" s="15">
        <v>1115.4220295381599</v>
      </c>
      <c r="J27" s="15">
        <v>-57.0949536560247</v>
      </c>
      <c r="K27" s="15">
        <v>0</v>
      </c>
      <c r="L27" s="15">
        <v>0</v>
      </c>
      <c r="M27" s="15">
        <v>6035.32707588213</v>
      </c>
      <c r="N27" s="15">
        <v>66305.490000000005</v>
      </c>
      <c r="O27" s="15">
        <v>1588</v>
      </c>
      <c r="P27" s="15">
        <v>86075.23</v>
      </c>
      <c r="Q27" s="15">
        <v>4228</v>
      </c>
      <c r="R27" s="15">
        <v>1425</v>
      </c>
      <c r="S27" s="15">
        <v>22602.027139882099</v>
      </c>
      <c r="T27" s="15">
        <v>29313.62</v>
      </c>
      <c r="U27" s="15">
        <v>0</v>
      </c>
      <c r="V27" s="15">
        <v>13113.06</v>
      </c>
      <c r="W27" s="11">
        <v>2853.21</v>
      </c>
    </row>
    <row r="28" spans="1:23" x14ac:dyDescent="0.3">
      <c r="A28" s="11">
        <v>971592117</v>
      </c>
      <c r="B28" s="11">
        <v>182013</v>
      </c>
      <c r="C28" s="11">
        <v>18</v>
      </c>
      <c r="D28" s="11">
        <v>2013</v>
      </c>
      <c r="E28" s="11" t="s">
        <v>97</v>
      </c>
      <c r="F28" s="15">
        <v>0</v>
      </c>
      <c r="G28" s="15">
        <v>548.174840085288</v>
      </c>
      <c r="H28" s="15">
        <v>0</v>
      </c>
      <c r="I28" s="15">
        <v>79.117228119579707</v>
      </c>
      <c r="J28" s="15">
        <v>0</v>
      </c>
      <c r="K28" s="15">
        <v>0</v>
      </c>
      <c r="L28" s="15">
        <v>0</v>
      </c>
      <c r="M28" s="15">
        <v>627.29206820486797</v>
      </c>
      <c r="N28" s="15">
        <v>0</v>
      </c>
      <c r="O28" s="15">
        <v>107</v>
      </c>
      <c r="P28" s="15">
        <v>1152.4100000000001</v>
      </c>
      <c r="Q28" s="15">
        <v>88</v>
      </c>
      <c r="R28" s="15">
        <v>0</v>
      </c>
      <c r="S28" s="15">
        <v>892.819560204867</v>
      </c>
      <c r="T28" s="15">
        <v>988.77</v>
      </c>
      <c r="U28" s="15">
        <v>0</v>
      </c>
      <c r="V28" s="15">
        <v>909.5</v>
      </c>
      <c r="W28" s="11">
        <v>0</v>
      </c>
    </row>
    <row r="29" spans="1:23" x14ac:dyDescent="0.3">
      <c r="A29" s="11">
        <v>971592117</v>
      </c>
      <c r="B29" s="11">
        <v>182014</v>
      </c>
      <c r="C29" s="11">
        <v>18</v>
      </c>
      <c r="D29" s="11">
        <v>2014</v>
      </c>
      <c r="E29" s="11" t="s">
        <v>97</v>
      </c>
      <c r="F29" s="15">
        <v>0</v>
      </c>
      <c r="G29" s="15">
        <v>573.12873326467604</v>
      </c>
      <c r="H29" s="15">
        <v>0</v>
      </c>
      <c r="I29" s="15">
        <v>79.117228119579707</v>
      </c>
      <c r="J29" s="15">
        <v>0</v>
      </c>
      <c r="K29" s="15">
        <v>0</v>
      </c>
      <c r="L29" s="15">
        <v>0</v>
      </c>
      <c r="M29" s="15">
        <v>652.245961384255</v>
      </c>
      <c r="N29" s="15">
        <v>0</v>
      </c>
      <c r="O29" s="15">
        <v>0</v>
      </c>
      <c r="P29" s="15">
        <v>1145.3399999999999</v>
      </c>
      <c r="Q29" s="15">
        <v>108</v>
      </c>
      <c r="R29" s="15">
        <v>0</v>
      </c>
      <c r="S29" s="15">
        <v>830.34076938425505</v>
      </c>
      <c r="T29" s="15">
        <v>988.77</v>
      </c>
      <c r="U29" s="15">
        <v>0</v>
      </c>
      <c r="V29" s="15">
        <v>909.5</v>
      </c>
      <c r="W29" s="11">
        <v>0</v>
      </c>
    </row>
    <row r="30" spans="1:23" x14ac:dyDescent="0.3">
      <c r="A30" s="11">
        <v>971592117</v>
      </c>
      <c r="B30" s="11">
        <v>182015</v>
      </c>
      <c r="C30" s="11">
        <v>18</v>
      </c>
      <c r="D30" s="11">
        <v>2015</v>
      </c>
      <c r="E30" s="11" t="s">
        <v>97</v>
      </c>
      <c r="F30" s="15">
        <v>0</v>
      </c>
      <c r="G30" s="15">
        <v>586.13199999999995</v>
      </c>
      <c r="H30" s="15">
        <v>0</v>
      </c>
      <c r="I30" s="15">
        <v>79.117228119579707</v>
      </c>
      <c r="J30" s="15">
        <v>0</v>
      </c>
      <c r="K30" s="15">
        <v>0</v>
      </c>
      <c r="L30" s="15">
        <v>0</v>
      </c>
      <c r="M30" s="15">
        <v>665.24922811958004</v>
      </c>
      <c r="N30" s="15">
        <v>0</v>
      </c>
      <c r="O30" s="15">
        <v>0</v>
      </c>
      <c r="P30" s="15">
        <v>1042.32</v>
      </c>
      <c r="Q30" s="15">
        <v>139</v>
      </c>
      <c r="R30" s="15">
        <v>0</v>
      </c>
      <c r="S30" s="15">
        <v>868.03921211958004</v>
      </c>
      <c r="T30" s="15">
        <v>988.77</v>
      </c>
      <c r="U30" s="15">
        <v>0</v>
      </c>
      <c r="V30" s="15">
        <v>909.5</v>
      </c>
      <c r="W30" s="11">
        <v>0</v>
      </c>
    </row>
    <row r="31" spans="1:23" x14ac:dyDescent="0.3">
      <c r="A31" s="11">
        <v>971592117</v>
      </c>
      <c r="B31" s="11">
        <v>182016</v>
      </c>
      <c r="C31" s="11">
        <v>18</v>
      </c>
      <c r="D31" s="11">
        <v>2016</v>
      </c>
      <c r="E31" s="11" t="s">
        <v>97</v>
      </c>
      <c r="F31" s="15">
        <v>28.817120622568101</v>
      </c>
      <c r="G31" s="15">
        <v>626.77237354085605</v>
      </c>
      <c r="H31" s="15">
        <v>0</v>
      </c>
      <c r="I31" s="15">
        <v>79.117228119579707</v>
      </c>
      <c r="J31" s="15">
        <v>0</v>
      </c>
      <c r="K31" s="15">
        <v>0</v>
      </c>
      <c r="L31" s="15">
        <v>0</v>
      </c>
      <c r="M31" s="15">
        <v>734.70672228300396</v>
      </c>
      <c r="N31" s="15">
        <v>0</v>
      </c>
      <c r="O31" s="15">
        <v>0</v>
      </c>
      <c r="P31" s="15">
        <v>938.29</v>
      </c>
      <c r="Q31" s="15">
        <v>103</v>
      </c>
      <c r="R31" s="15">
        <v>173.11776061776101</v>
      </c>
      <c r="S31" s="15">
        <v>1068.2478309007599</v>
      </c>
      <c r="T31" s="15">
        <v>988.77</v>
      </c>
      <c r="U31" s="15">
        <v>0</v>
      </c>
      <c r="V31" s="15">
        <v>909.5</v>
      </c>
      <c r="W31" s="11">
        <v>0</v>
      </c>
    </row>
    <row r="32" spans="1:23" x14ac:dyDescent="0.3">
      <c r="A32" s="11">
        <v>971592117</v>
      </c>
      <c r="B32" s="11">
        <v>182017</v>
      </c>
      <c r="C32" s="11">
        <v>18</v>
      </c>
      <c r="D32" s="11">
        <v>2017</v>
      </c>
      <c r="E32" s="11" t="s">
        <v>97</v>
      </c>
      <c r="F32" s="15">
        <v>28</v>
      </c>
      <c r="G32" s="15">
        <v>597</v>
      </c>
      <c r="H32" s="15">
        <v>0</v>
      </c>
      <c r="I32" s="15">
        <v>79.117228119579707</v>
      </c>
      <c r="J32" s="15">
        <v>0</v>
      </c>
      <c r="K32" s="15">
        <v>0</v>
      </c>
      <c r="L32" s="15">
        <v>0</v>
      </c>
      <c r="M32" s="15">
        <v>704.11722811957998</v>
      </c>
      <c r="N32" s="15">
        <v>0</v>
      </c>
      <c r="O32" s="15">
        <v>0</v>
      </c>
      <c r="P32" s="15">
        <v>627.21</v>
      </c>
      <c r="Q32" s="15">
        <v>88</v>
      </c>
      <c r="R32" s="15">
        <v>0</v>
      </c>
      <c r="S32" s="15">
        <v>830.50248011958001</v>
      </c>
      <c r="T32" s="15">
        <v>988.77</v>
      </c>
      <c r="U32" s="15">
        <v>0</v>
      </c>
      <c r="V32" s="15">
        <v>909.5</v>
      </c>
      <c r="W32" s="11">
        <v>0</v>
      </c>
    </row>
    <row r="33" spans="1:23" x14ac:dyDescent="0.3">
      <c r="A33" s="11">
        <v>976944801</v>
      </c>
      <c r="B33" s="11">
        <v>5662013</v>
      </c>
      <c r="C33" s="11">
        <v>566</v>
      </c>
      <c r="D33" s="11">
        <v>2013</v>
      </c>
      <c r="E33" s="11" t="s">
        <v>47</v>
      </c>
      <c r="F33" s="15">
        <v>72489.9189765458</v>
      </c>
      <c r="G33" s="15">
        <v>56605.255863539402</v>
      </c>
      <c r="H33" s="15">
        <v>23394.432835820899</v>
      </c>
      <c r="I33" s="15">
        <v>4888.3001812928196</v>
      </c>
      <c r="J33" s="15">
        <v>2367.3730186749199</v>
      </c>
      <c r="K33" s="15">
        <v>0</v>
      </c>
      <c r="L33" s="15">
        <v>0</v>
      </c>
      <c r="M33" s="15">
        <v>108383.779809776</v>
      </c>
      <c r="N33" s="15">
        <v>409484.3</v>
      </c>
      <c r="O33" s="15">
        <v>28045</v>
      </c>
      <c r="P33" s="15">
        <v>950542.31</v>
      </c>
      <c r="Q33" s="15">
        <v>60071</v>
      </c>
      <c r="R33" s="15">
        <v>17677.575599582899</v>
      </c>
      <c r="S33" s="15">
        <v>297410.98394135898</v>
      </c>
      <c r="T33" s="15">
        <v>118597.3</v>
      </c>
      <c r="U33" s="15">
        <v>39568.730000000003</v>
      </c>
      <c r="V33" s="15">
        <v>136321.63</v>
      </c>
      <c r="W33" s="11">
        <v>56047.09</v>
      </c>
    </row>
    <row r="34" spans="1:23" x14ac:dyDescent="0.3">
      <c r="A34" s="11">
        <v>976944801</v>
      </c>
      <c r="B34" s="11">
        <v>5662014</v>
      </c>
      <c r="C34" s="11">
        <v>566</v>
      </c>
      <c r="D34" s="11">
        <v>2014</v>
      </c>
      <c r="E34" s="11" t="s">
        <v>47</v>
      </c>
      <c r="F34" s="15">
        <v>75922.123583934095</v>
      </c>
      <c r="G34" s="15">
        <v>93947.3491246138</v>
      </c>
      <c r="H34" s="15">
        <v>52197.209062821799</v>
      </c>
      <c r="I34" s="15">
        <v>4888.3001812928196</v>
      </c>
      <c r="J34" s="15">
        <v>2367.3730186749199</v>
      </c>
      <c r="K34" s="15">
        <v>0</v>
      </c>
      <c r="L34" s="15">
        <v>0</v>
      </c>
      <c r="M34" s="15">
        <v>121996.917278238</v>
      </c>
      <c r="N34" s="15">
        <v>393961.61</v>
      </c>
      <c r="O34" s="15">
        <v>28629</v>
      </c>
      <c r="P34" s="15">
        <v>976908.36</v>
      </c>
      <c r="Q34" s="15">
        <v>74089</v>
      </c>
      <c r="R34" s="15">
        <v>16597.660878447401</v>
      </c>
      <c r="S34" s="15">
        <v>325209.82032068499</v>
      </c>
      <c r="T34" s="15">
        <v>118616.85</v>
      </c>
      <c r="U34" s="15">
        <v>41926.699999999997</v>
      </c>
      <c r="V34" s="15">
        <v>134742.23000000001</v>
      </c>
      <c r="W34" s="11">
        <v>56140.09</v>
      </c>
    </row>
    <row r="35" spans="1:23" x14ac:dyDescent="0.3">
      <c r="A35" s="11">
        <v>976944801</v>
      </c>
      <c r="B35" s="11">
        <v>5662015</v>
      </c>
      <c r="C35" s="11">
        <v>566</v>
      </c>
      <c r="D35" s="11">
        <v>2015</v>
      </c>
      <c r="E35" s="11" t="s">
        <v>47</v>
      </c>
      <c r="F35" s="15">
        <v>64558.101999999999</v>
      </c>
      <c r="G35" s="15">
        <v>101742.57</v>
      </c>
      <c r="H35" s="15">
        <v>69414.322</v>
      </c>
      <c r="I35" s="15">
        <v>4888.3001812928196</v>
      </c>
      <c r="J35" s="15">
        <v>2367.3730186749199</v>
      </c>
      <c r="K35" s="15">
        <v>0</v>
      </c>
      <c r="L35" s="15">
        <v>0</v>
      </c>
      <c r="M35" s="15">
        <v>101583.779199968</v>
      </c>
      <c r="N35" s="15">
        <v>364842.3</v>
      </c>
      <c r="O35" s="15">
        <v>28831</v>
      </c>
      <c r="P35" s="15">
        <v>1155390.51</v>
      </c>
      <c r="Q35" s="15">
        <v>83627</v>
      </c>
      <c r="R35" s="15">
        <v>26832.87</v>
      </c>
      <c r="S35" s="15">
        <v>333912.89717196801</v>
      </c>
      <c r="T35" s="15">
        <v>118677.43</v>
      </c>
      <c r="U35" s="15">
        <v>41926.699999999997</v>
      </c>
      <c r="V35" s="15">
        <v>145401.39000000001</v>
      </c>
      <c r="W35" s="11">
        <v>57080.14</v>
      </c>
    </row>
    <row r="36" spans="1:23" x14ac:dyDescent="0.3">
      <c r="A36" s="11">
        <v>976944801</v>
      </c>
      <c r="B36" s="11">
        <v>5662016</v>
      </c>
      <c r="C36" s="11">
        <v>566</v>
      </c>
      <c r="D36" s="11">
        <v>2016</v>
      </c>
      <c r="E36" s="11" t="s">
        <v>47</v>
      </c>
      <c r="F36" s="15">
        <v>64621.363813229596</v>
      </c>
      <c r="G36" s="15">
        <v>57319.3112840467</v>
      </c>
      <c r="H36" s="15">
        <v>23413.9105058366</v>
      </c>
      <c r="I36" s="15">
        <v>4888.3001812928196</v>
      </c>
      <c r="J36" s="15">
        <v>2367.3730186749199</v>
      </c>
      <c r="K36" s="15">
        <v>0</v>
      </c>
      <c r="L36" s="15">
        <v>0</v>
      </c>
      <c r="M36" s="15">
        <v>104205.729620201</v>
      </c>
      <c r="N36" s="15">
        <v>337933.88</v>
      </c>
      <c r="O36" s="15">
        <v>28886</v>
      </c>
      <c r="P36" s="15">
        <v>2504555.58</v>
      </c>
      <c r="Q36" s="15">
        <v>69456</v>
      </c>
      <c r="R36" s="15">
        <v>5210.8445945945996</v>
      </c>
      <c r="S36" s="15">
        <v>381718.92916679598</v>
      </c>
      <c r="T36" s="15">
        <v>123839.87</v>
      </c>
      <c r="U36" s="15">
        <v>149493.57</v>
      </c>
      <c r="V36" s="15">
        <v>157796.42000000001</v>
      </c>
      <c r="W36" s="11">
        <v>58498.67</v>
      </c>
    </row>
    <row r="37" spans="1:23" x14ac:dyDescent="0.3">
      <c r="A37" s="11">
        <v>976944801</v>
      </c>
      <c r="B37" s="11">
        <v>5662017</v>
      </c>
      <c r="C37" s="11">
        <v>566</v>
      </c>
      <c r="D37" s="11">
        <v>2017</v>
      </c>
      <c r="E37" s="11" t="s">
        <v>47</v>
      </c>
      <c r="F37" s="15">
        <v>76250</v>
      </c>
      <c r="G37" s="15">
        <v>52708</v>
      </c>
      <c r="H37" s="15">
        <v>24408</v>
      </c>
      <c r="I37" s="15">
        <v>4888.3001812928196</v>
      </c>
      <c r="J37" s="15">
        <v>2367.3730186749199</v>
      </c>
      <c r="K37" s="15">
        <v>0</v>
      </c>
      <c r="L37" s="15">
        <v>0</v>
      </c>
      <c r="M37" s="15">
        <v>109908.67319996801</v>
      </c>
      <c r="N37" s="15">
        <v>311873.86</v>
      </c>
      <c r="O37" s="15">
        <v>28963</v>
      </c>
      <c r="P37" s="15">
        <v>2552838.63</v>
      </c>
      <c r="Q37" s="15">
        <v>116488</v>
      </c>
      <c r="R37" s="15">
        <v>22566</v>
      </c>
      <c r="S37" s="15">
        <v>453246.07758796797</v>
      </c>
      <c r="T37" s="15">
        <v>123839.87</v>
      </c>
      <c r="U37" s="15">
        <v>149493.57</v>
      </c>
      <c r="V37" s="15">
        <v>160226.47</v>
      </c>
      <c r="W37" s="11">
        <v>58498.67</v>
      </c>
    </row>
    <row r="38" spans="1:23" x14ac:dyDescent="0.3">
      <c r="A38" s="11">
        <v>918312730</v>
      </c>
      <c r="B38" s="11">
        <v>2572013</v>
      </c>
      <c r="C38" s="11">
        <v>257</v>
      </c>
      <c r="D38" s="11">
        <v>2013</v>
      </c>
      <c r="E38" s="11" t="s">
        <v>31</v>
      </c>
      <c r="F38" s="15">
        <v>3413.1215351812398</v>
      </c>
      <c r="G38" s="15">
        <v>5220.0682302771902</v>
      </c>
      <c r="H38" s="15">
        <v>2182.5479744136501</v>
      </c>
      <c r="I38" s="15">
        <v>679.49820669537803</v>
      </c>
      <c r="J38" s="15">
        <v>0</v>
      </c>
      <c r="K38" s="15">
        <v>-240.58331616889799</v>
      </c>
      <c r="L38" s="15">
        <v>0</v>
      </c>
      <c r="M38" s="15">
        <v>6889.55668157126</v>
      </c>
      <c r="N38" s="15">
        <v>1860.42</v>
      </c>
      <c r="O38" s="15">
        <v>331</v>
      </c>
      <c r="P38" s="15">
        <v>21189.8</v>
      </c>
      <c r="Q38" s="15">
        <v>2136</v>
      </c>
      <c r="R38" s="15">
        <v>3863.5662148070901</v>
      </c>
      <c r="S38" s="15">
        <v>14630.796360378299</v>
      </c>
      <c r="T38" s="15">
        <v>6559.41</v>
      </c>
      <c r="U38" s="15">
        <v>61.36</v>
      </c>
      <c r="V38" s="15">
        <v>6193.69</v>
      </c>
      <c r="W38" s="11">
        <v>243.85</v>
      </c>
    </row>
    <row r="39" spans="1:23" x14ac:dyDescent="0.3">
      <c r="A39" s="11">
        <v>918312730</v>
      </c>
      <c r="B39" s="11">
        <v>2572014</v>
      </c>
      <c r="C39" s="11">
        <v>257</v>
      </c>
      <c r="D39" s="11">
        <v>2014</v>
      </c>
      <c r="E39" s="11" t="s">
        <v>31</v>
      </c>
      <c r="F39" s="15">
        <v>4242.8959835221403</v>
      </c>
      <c r="G39" s="15">
        <v>5473.0525231719903</v>
      </c>
      <c r="H39" s="15">
        <v>2044.08650875386</v>
      </c>
      <c r="I39" s="15">
        <v>679.49820669537803</v>
      </c>
      <c r="J39" s="15">
        <v>0</v>
      </c>
      <c r="K39" s="15">
        <v>-240.58331616889799</v>
      </c>
      <c r="L39" s="15">
        <v>0</v>
      </c>
      <c r="M39" s="15">
        <v>8110.7768884667503</v>
      </c>
      <c r="N39" s="15">
        <v>1527.12</v>
      </c>
      <c r="O39" s="15">
        <v>330</v>
      </c>
      <c r="P39" s="15">
        <v>19634.400000000001</v>
      </c>
      <c r="Q39" s="15">
        <v>1857</v>
      </c>
      <c r="R39" s="15">
        <v>2695.1532175689499</v>
      </c>
      <c r="S39" s="15">
        <v>14288.015130035699</v>
      </c>
      <c r="T39" s="15">
        <v>6372.83</v>
      </c>
      <c r="U39" s="15">
        <v>65.44</v>
      </c>
      <c r="V39" s="15">
        <v>6193.69</v>
      </c>
      <c r="W39" s="11">
        <v>243.85</v>
      </c>
    </row>
    <row r="40" spans="1:23" x14ac:dyDescent="0.3">
      <c r="A40" s="11">
        <v>918312730</v>
      </c>
      <c r="B40" s="11">
        <v>2572015</v>
      </c>
      <c r="C40" s="11">
        <v>257</v>
      </c>
      <c r="D40" s="11">
        <v>2015</v>
      </c>
      <c r="E40" s="11" t="s">
        <v>31</v>
      </c>
      <c r="F40" s="15">
        <v>4441.4840000000004</v>
      </c>
      <c r="G40" s="15">
        <v>4941.9179999999997</v>
      </c>
      <c r="H40" s="15">
        <v>1342.6020000000001</v>
      </c>
      <c r="I40" s="15">
        <v>679.49820669537803</v>
      </c>
      <c r="J40" s="15">
        <v>0</v>
      </c>
      <c r="K40" s="15">
        <v>-240.58331616889799</v>
      </c>
      <c r="L40" s="15">
        <v>0</v>
      </c>
      <c r="M40" s="15">
        <v>8479.7148905264803</v>
      </c>
      <c r="N40" s="15">
        <v>1221.0899999999999</v>
      </c>
      <c r="O40" s="15">
        <v>303</v>
      </c>
      <c r="P40" s="15">
        <v>73961.289999999994</v>
      </c>
      <c r="Q40" s="15">
        <v>1991</v>
      </c>
      <c r="R40" s="15">
        <v>2637.5</v>
      </c>
      <c r="S40" s="15">
        <v>18012.376546526499</v>
      </c>
      <c r="T40" s="15">
        <v>6372.83</v>
      </c>
      <c r="U40" s="15">
        <v>61.36</v>
      </c>
      <c r="V40" s="15">
        <v>7101.72</v>
      </c>
      <c r="W40" s="11">
        <v>347.67</v>
      </c>
    </row>
    <row r="41" spans="1:23" x14ac:dyDescent="0.3">
      <c r="A41" s="11">
        <v>918312730</v>
      </c>
      <c r="B41" s="11">
        <v>2572016</v>
      </c>
      <c r="C41" s="11">
        <v>257</v>
      </c>
      <c r="D41" s="11">
        <v>2016</v>
      </c>
      <c r="E41" s="11" t="s">
        <v>31</v>
      </c>
      <c r="F41" s="15">
        <v>4282.4299610894896</v>
      </c>
      <c r="G41" s="15">
        <v>5779.8910505836602</v>
      </c>
      <c r="H41" s="15">
        <v>1310.14980544747</v>
      </c>
      <c r="I41" s="15">
        <v>679.49820669537803</v>
      </c>
      <c r="J41" s="15">
        <v>0</v>
      </c>
      <c r="K41" s="15">
        <v>-240.58331616889799</v>
      </c>
      <c r="L41" s="15">
        <v>0</v>
      </c>
      <c r="M41" s="15">
        <v>9191.0860967521603</v>
      </c>
      <c r="N41" s="15">
        <v>1020.1</v>
      </c>
      <c r="O41" s="15">
        <v>199</v>
      </c>
      <c r="P41" s="15">
        <v>72738.179999999993</v>
      </c>
      <c r="Q41" s="15">
        <v>3516</v>
      </c>
      <c r="R41" s="15">
        <v>251.529922779923</v>
      </c>
      <c r="S41" s="15">
        <v>17671.622755532098</v>
      </c>
      <c r="T41" s="15">
        <v>6372.83</v>
      </c>
      <c r="U41" s="15">
        <v>61.36</v>
      </c>
      <c r="V41" s="15">
        <v>8968.84</v>
      </c>
      <c r="W41" s="11">
        <v>418.79</v>
      </c>
    </row>
    <row r="42" spans="1:23" x14ac:dyDescent="0.3">
      <c r="A42" s="11">
        <v>918312730</v>
      </c>
      <c r="B42" s="11">
        <v>2572017</v>
      </c>
      <c r="C42" s="11">
        <v>257</v>
      </c>
      <c r="D42" s="11">
        <v>2017</v>
      </c>
      <c r="E42" s="11" t="s">
        <v>31</v>
      </c>
      <c r="F42" s="15">
        <v>4092</v>
      </c>
      <c r="G42" s="15">
        <v>4890</v>
      </c>
      <c r="H42" s="15">
        <v>1292</v>
      </c>
      <c r="I42" s="15">
        <v>679.49820669537803</v>
      </c>
      <c r="J42" s="15">
        <v>0</v>
      </c>
      <c r="K42" s="15">
        <v>-240.58331616889799</v>
      </c>
      <c r="L42" s="15">
        <v>0</v>
      </c>
      <c r="M42" s="15">
        <v>8128.9148905264801</v>
      </c>
      <c r="N42" s="15">
        <v>33641.08</v>
      </c>
      <c r="O42" s="15">
        <v>1110</v>
      </c>
      <c r="P42" s="15">
        <v>75351.05</v>
      </c>
      <c r="Q42" s="15">
        <v>3415</v>
      </c>
      <c r="R42" s="15">
        <v>1050</v>
      </c>
      <c r="S42" s="15">
        <v>20374.233246526499</v>
      </c>
      <c r="T42" s="15">
        <v>7309.03</v>
      </c>
      <c r="U42" s="15">
        <v>61.36</v>
      </c>
      <c r="V42" s="15">
        <v>10307.81</v>
      </c>
      <c r="W42" s="11">
        <v>418.99</v>
      </c>
    </row>
    <row r="43" spans="1:23" x14ac:dyDescent="0.3">
      <c r="A43" s="11">
        <v>976894677</v>
      </c>
      <c r="B43" s="11">
        <v>4472013</v>
      </c>
      <c r="C43" s="11">
        <v>447</v>
      </c>
      <c r="D43" s="11">
        <v>2013</v>
      </c>
      <c r="E43" s="11" t="s">
        <v>89</v>
      </c>
      <c r="F43" s="15">
        <v>1642.2686567164201</v>
      </c>
      <c r="G43" s="15">
        <v>355.29850746268698</v>
      </c>
      <c r="H43" s="15">
        <v>0</v>
      </c>
      <c r="I43" s="15">
        <v>42.0468729511935</v>
      </c>
      <c r="J43" s="15">
        <v>10.199999999999999</v>
      </c>
      <c r="K43" s="15">
        <v>56.4</v>
      </c>
      <c r="L43" s="15">
        <v>0</v>
      </c>
      <c r="M43" s="15">
        <v>2106.2140371302999</v>
      </c>
      <c r="N43" s="15">
        <v>0</v>
      </c>
      <c r="O43" s="15">
        <v>0</v>
      </c>
      <c r="P43" s="15">
        <v>31306.97</v>
      </c>
      <c r="Q43" s="15">
        <v>1714</v>
      </c>
      <c r="R43" s="15">
        <v>0</v>
      </c>
      <c r="S43" s="15">
        <v>5736.2006011303001</v>
      </c>
      <c r="T43" s="15">
        <v>0</v>
      </c>
      <c r="U43" s="15">
        <v>0</v>
      </c>
      <c r="V43" s="15">
        <v>2960</v>
      </c>
      <c r="W43" s="11">
        <v>708.64</v>
      </c>
    </row>
    <row r="44" spans="1:23" x14ac:dyDescent="0.3">
      <c r="A44" s="11">
        <v>976894677</v>
      </c>
      <c r="B44" s="11">
        <v>4472014</v>
      </c>
      <c r="C44" s="11">
        <v>447</v>
      </c>
      <c r="D44" s="11">
        <v>2014</v>
      </c>
      <c r="E44" s="11" t="s">
        <v>89</v>
      </c>
      <c r="F44" s="15">
        <v>1670.3542739443899</v>
      </c>
      <c r="G44" s="15">
        <v>341.04428424304803</v>
      </c>
      <c r="H44" s="15">
        <v>0</v>
      </c>
      <c r="I44" s="15">
        <v>42.0468729511935</v>
      </c>
      <c r="J44" s="15">
        <v>10.199999999999999</v>
      </c>
      <c r="K44" s="15">
        <v>56.4</v>
      </c>
      <c r="L44" s="15">
        <v>0</v>
      </c>
      <c r="M44" s="15">
        <v>2120.0454311386302</v>
      </c>
      <c r="N44" s="15">
        <v>0</v>
      </c>
      <c r="O44" s="15">
        <v>0</v>
      </c>
      <c r="P44" s="15">
        <v>29575.83</v>
      </c>
      <c r="Q44" s="15">
        <v>1714</v>
      </c>
      <c r="R44" s="15">
        <v>0</v>
      </c>
      <c r="S44" s="15">
        <v>5644.0862271386304</v>
      </c>
      <c r="T44" s="15">
        <v>0</v>
      </c>
      <c r="U44" s="15">
        <v>0</v>
      </c>
      <c r="V44" s="15">
        <v>2958.78</v>
      </c>
      <c r="W44" s="11">
        <v>708.64</v>
      </c>
    </row>
    <row r="45" spans="1:23" x14ac:dyDescent="0.3">
      <c r="A45" s="11">
        <v>976894677</v>
      </c>
      <c r="B45" s="11">
        <v>4472015</v>
      </c>
      <c r="C45" s="11">
        <v>447</v>
      </c>
      <c r="D45" s="11">
        <v>2015</v>
      </c>
      <c r="E45" s="11" t="s">
        <v>89</v>
      </c>
      <c r="F45" s="15">
        <v>2238.7280000000001</v>
      </c>
      <c r="G45" s="15">
        <v>355.488</v>
      </c>
      <c r="H45" s="15">
        <v>0</v>
      </c>
      <c r="I45" s="15">
        <v>42.0468729511935</v>
      </c>
      <c r="J45" s="15">
        <v>10.199999999999999</v>
      </c>
      <c r="K45" s="15">
        <v>56.4</v>
      </c>
      <c r="L45" s="15">
        <v>0</v>
      </c>
      <c r="M45" s="15">
        <v>2702.8628729511902</v>
      </c>
      <c r="N45" s="15">
        <v>0</v>
      </c>
      <c r="O45" s="15">
        <v>0</v>
      </c>
      <c r="P45" s="15">
        <v>27844.69</v>
      </c>
      <c r="Q45" s="15">
        <v>1714</v>
      </c>
      <c r="R45" s="15">
        <v>0</v>
      </c>
      <c r="S45" s="15">
        <v>6120.9579009511899</v>
      </c>
      <c r="T45" s="15">
        <v>0</v>
      </c>
      <c r="U45" s="15">
        <v>0</v>
      </c>
      <c r="V45" s="15">
        <v>2958.78</v>
      </c>
      <c r="W45" s="11">
        <v>708.64</v>
      </c>
    </row>
    <row r="46" spans="1:23" x14ac:dyDescent="0.3">
      <c r="A46" s="11">
        <v>976894677</v>
      </c>
      <c r="B46" s="11">
        <v>4472016</v>
      </c>
      <c r="C46" s="11">
        <v>447</v>
      </c>
      <c r="D46" s="11">
        <v>2016</v>
      </c>
      <c r="E46" s="11" t="s">
        <v>89</v>
      </c>
      <c r="F46" s="15">
        <v>1989.4105058365799</v>
      </c>
      <c r="G46" s="15">
        <v>269.64591439688701</v>
      </c>
      <c r="H46" s="15">
        <v>0</v>
      </c>
      <c r="I46" s="15">
        <v>42.0468729511935</v>
      </c>
      <c r="J46" s="15">
        <v>10.199999999999999</v>
      </c>
      <c r="K46" s="15">
        <v>56.4</v>
      </c>
      <c r="L46" s="15">
        <v>0</v>
      </c>
      <c r="M46" s="15">
        <v>2367.7032931846602</v>
      </c>
      <c r="N46" s="15">
        <v>0</v>
      </c>
      <c r="O46" s="15">
        <v>0</v>
      </c>
      <c r="P46" s="15">
        <v>26113.55</v>
      </c>
      <c r="Q46" s="15">
        <v>1714</v>
      </c>
      <c r="R46" s="15">
        <v>0</v>
      </c>
      <c r="S46" s="15">
        <v>5679.8525531846599</v>
      </c>
      <c r="T46" s="15">
        <v>0</v>
      </c>
      <c r="U46" s="15">
        <v>0</v>
      </c>
      <c r="V46" s="15">
        <v>2958.78</v>
      </c>
      <c r="W46" s="11">
        <v>708.64</v>
      </c>
    </row>
    <row r="47" spans="1:23" x14ac:dyDescent="0.3">
      <c r="A47" s="11">
        <v>976894677</v>
      </c>
      <c r="B47" s="11">
        <v>4472017</v>
      </c>
      <c r="C47" s="11">
        <v>447</v>
      </c>
      <c r="D47" s="11">
        <v>2017</v>
      </c>
      <c r="E47" s="11" t="s">
        <v>89</v>
      </c>
      <c r="F47" s="15">
        <v>2112</v>
      </c>
      <c r="G47" s="15">
        <v>235</v>
      </c>
      <c r="H47" s="15">
        <v>0</v>
      </c>
      <c r="I47" s="15">
        <v>42.0468729511935</v>
      </c>
      <c r="J47" s="15">
        <v>10.199999999999999</v>
      </c>
      <c r="K47" s="15">
        <v>56.4</v>
      </c>
      <c r="L47" s="15">
        <v>0</v>
      </c>
      <c r="M47" s="15">
        <v>2455.6468729511898</v>
      </c>
      <c r="N47" s="15">
        <v>0</v>
      </c>
      <c r="O47" s="15">
        <v>0</v>
      </c>
      <c r="P47" s="15">
        <v>24382.41</v>
      </c>
      <c r="Q47" s="15">
        <v>1714</v>
      </c>
      <c r="R47" s="15">
        <v>1802</v>
      </c>
      <c r="S47" s="15">
        <v>7463.8503649511904</v>
      </c>
      <c r="T47" s="15">
        <v>0</v>
      </c>
      <c r="U47" s="15">
        <v>0</v>
      </c>
      <c r="V47" s="15">
        <v>2958.78</v>
      </c>
      <c r="W47" s="11">
        <v>708.64</v>
      </c>
    </row>
    <row r="48" spans="1:23" x14ac:dyDescent="0.3">
      <c r="A48" s="11">
        <v>981963849</v>
      </c>
      <c r="B48" s="11">
        <v>5742013</v>
      </c>
      <c r="C48" s="11">
        <v>574</v>
      </c>
      <c r="D48" s="11">
        <v>2013</v>
      </c>
      <c r="E48" s="11" t="s">
        <v>48</v>
      </c>
      <c r="F48" s="15">
        <v>97875.1513859275</v>
      </c>
      <c r="G48" s="15">
        <v>14825.535181236701</v>
      </c>
      <c r="H48" s="15">
        <v>3012.7057569296398</v>
      </c>
      <c r="I48" s="15">
        <v>2889.4795100644001</v>
      </c>
      <c r="J48" s="15">
        <v>-765.57263265424501</v>
      </c>
      <c r="K48" s="15">
        <v>0</v>
      </c>
      <c r="L48" s="15">
        <v>4102.2878464818796</v>
      </c>
      <c r="M48" s="15">
        <v>106821.917538391</v>
      </c>
      <c r="N48" s="15">
        <v>36822.58</v>
      </c>
      <c r="O48" s="15">
        <v>2504</v>
      </c>
      <c r="P48" s="15">
        <v>538815.81000000006</v>
      </c>
      <c r="Q48" s="15">
        <v>46467</v>
      </c>
      <c r="R48" s="15">
        <v>8008.75912408759</v>
      </c>
      <c r="S48" s="15">
        <v>199030.746130479</v>
      </c>
      <c r="T48" s="15">
        <v>187809.31</v>
      </c>
      <c r="U48" s="15">
        <v>10935.04</v>
      </c>
      <c r="V48" s="15">
        <v>145272.31</v>
      </c>
      <c r="W48" s="11">
        <v>18297.47</v>
      </c>
    </row>
    <row r="49" spans="1:23" x14ac:dyDescent="0.3">
      <c r="A49" s="11">
        <v>981963849</v>
      </c>
      <c r="B49" s="11">
        <v>5742014</v>
      </c>
      <c r="C49" s="11">
        <v>574</v>
      </c>
      <c r="D49" s="11">
        <v>2014</v>
      </c>
      <c r="E49" s="11" t="s">
        <v>48</v>
      </c>
      <c r="F49" s="15">
        <v>88765.219361483003</v>
      </c>
      <c r="G49" s="15">
        <v>19553.932028836301</v>
      </c>
      <c r="H49" s="15">
        <v>3336.3501544799201</v>
      </c>
      <c r="I49" s="15">
        <v>2889.4795100644001</v>
      </c>
      <c r="J49" s="15">
        <v>-765.57263265424501</v>
      </c>
      <c r="K49" s="15">
        <v>0</v>
      </c>
      <c r="L49" s="15">
        <v>1219.2605561277001</v>
      </c>
      <c r="M49" s="15">
        <v>104351.11388049999</v>
      </c>
      <c r="N49" s="15">
        <v>34293.54</v>
      </c>
      <c r="O49" s="15">
        <v>2504</v>
      </c>
      <c r="P49" s="15">
        <v>559627.87</v>
      </c>
      <c r="Q49" s="15">
        <v>46767</v>
      </c>
      <c r="R49" s="15">
        <v>25885.755873340098</v>
      </c>
      <c r="S49" s="15">
        <v>215855.86004584</v>
      </c>
      <c r="T49" s="15">
        <v>191210.96</v>
      </c>
      <c r="U49" s="15">
        <v>10935.04</v>
      </c>
      <c r="V49" s="15">
        <v>158788.48000000001</v>
      </c>
      <c r="W49" s="11">
        <v>18297.47</v>
      </c>
    </row>
    <row r="50" spans="1:23" x14ac:dyDescent="0.3">
      <c r="A50" s="11">
        <v>981963849</v>
      </c>
      <c r="B50" s="11">
        <v>5742015</v>
      </c>
      <c r="C50" s="11">
        <v>574</v>
      </c>
      <c r="D50" s="11">
        <v>2015</v>
      </c>
      <c r="E50" s="11" t="s">
        <v>48</v>
      </c>
      <c r="F50" s="15">
        <v>93270.106</v>
      </c>
      <c r="G50" s="15">
        <v>23214.635999999999</v>
      </c>
      <c r="H50" s="15">
        <v>1621.914</v>
      </c>
      <c r="I50" s="15">
        <v>2889.4795100644001</v>
      </c>
      <c r="J50" s="15">
        <v>-765.57263265424501</v>
      </c>
      <c r="K50" s="15">
        <v>0</v>
      </c>
      <c r="L50" s="15">
        <v>4908.0619999999999</v>
      </c>
      <c r="M50" s="15">
        <v>110812.24687741</v>
      </c>
      <c r="N50" s="15">
        <v>32009.93</v>
      </c>
      <c r="O50" s="15">
        <v>2261</v>
      </c>
      <c r="P50" s="15">
        <v>582770</v>
      </c>
      <c r="Q50" s="15">
        <v>43267</v>
      </c>
      <c r="R50" s="15">
        <v>19336.04</v>
      </c>
      <c r="S50" s="15">
        <v>213300.81859340999</v>
      </c>
      <c r="T50" s="15">
        <v>191169.72</v>
      </c>
      <c r="U50" s="15">
        <v>10935.04</v>
      </c>
      <c r="V50" s="15">
        <v>156678.39999999999</v>
      </c>
      <c r="W50" s="11">
        <v>17935.91</v>
      </c>
    </row>
    <row r="51" spans="1:23" x14ac:dyDescent="0.3">
      <c r="A51" s="11">
        <v>981963849</v>
      </c>
      <c r="B51" s="11">
        <v>5742016</v>
      </c>
      <c r="C51" s="11">
        <v>574</v>
      </c>
      <c r="D51" s="11">
        <v>2016</v>
      </c>
      <c r="E51" s="11" t="s">
        <v>48</v>
      </c>
      <c r="F51" s="15">
        <v>51273.891050583698</v>
      </c>
      <c r="G51" s="15">
        <v>56724.443579766499</v>
      </c>
      <c r="H51" s="15">
        <v>38621.116731517497</v>
      </c>
      <c r="I51" s="15">
        <v>2889.4795100644001</v>
      </c>
      <c r="J51" s="15">
        <v>-765.57263265424501</v>
      </c>
      <c r="K51" s="15">
        <v>0</v>
      </c>
      <c r="L51" s="15">
        <v>0</v>
      </c>
      <c r="M51" s="15">
        <v>69574.494426048303</v>
      </c>
      <c r="N51" s="15">
        <v>30357.57</v>
      </c>
      <c r="O51" s="15">
        <v>1636</v>
      </c>
      <c r="P51" s="15">
        <v>779081.68</v>
      </c>
      <c r="Q51" s="15">
        <v>36635</v>
      </c>
      <c r="R51" s="15">
        <v>12183.416988417001</v>
      </c>
      <c r="S51" s="15">
        <v>169566.593514465</v>
      </c>
      <c r="T51" s="15">
        <v>190510.96</v>
      </c>
      <c r="U51" s="15">
        <v>10935.04</v>
      </c>
      <c r="V51" s="15">
        <v>160275.57999999999</v>
      </c>
      <c r="W51" s="11">
        <v>17935.91</v>
      </c>
    </row>
    <row r="52" spans="1:23" x14ac:dyDescent="0.3">
      <c r="A52" s="11">
        <v>981963849</v>
      </c>
      <c r="B52" s="11">
        <v>5742017</v>
      </c>
      <c r="C52" s="11">
        <v>574</v>
      </c>
      <c r="D52" s="11">
        <v>2017</v>
      </c>
      <c r="E52" s="11" t="s">
        <v>48</v>
      </c>
      <c r="F52" s="15">
        <v>43416</v>
      </c>
      <c r="G52" s="15">
        <v>57002</v>
      </c>
      <c r="H52" s="15">
        <v>27446</v>
      </c>
      <c r="I52" s="15">
        <v>2889.4795100644001</v>
      </c>
      <c r="J52" s="15">
        <v>-765.57263265424501</v>
      </c>
      <c r="K52" s="15">
        <v>0</v>
      </c>
      <c r="L52" s="15">
        <v>0</v>
      </c>
      <c r="M52" s="15">
        <v>73845.906877410103</v>
      </c>
      <c r="N52" s="15">
        <v>31162.54</v>
      </c>
      <c r="O52" s="15">
        <v>1757</v>
      </c>
      <c r="P52" s="15">
        <v>829179.7</v>
      </c>
      <c r="Q52" s="15">
        <v>49811</v>
      </c>
      <c r="R52" s="15">
        <v>16945</v>
      </c>
      <c r="S52" s="15">
        <v>195011.85196540999</v>
      </c>
      <c r="T52" s="15">
        <v>190510.96</v>
      </c>
      <c r="U52" s="15">
        <v>10935.04</v>
      </c>
      <c r="V52" s="15">
        <v>161560.46</v>
      </c>
      <c r="W52" s="11">
        <v>17935.91</v>
      </c>
    </row>
    <row r="53" spans="1:23" x14ac:dyDescent="0.3">
      <c r="A53" s="11">
        <v>971028513</v>
      </c>
      <c r="B53" s="11">
        <v>412013</v>
      </c>
      <c r="C53" s="11">
        <v>41</v>
      </c>
      <c r="D53" s="11">
        <v>2013</v>
      </c>
      <c r="E53" s="11" t="s">
        <v>105</v>
      </c>
      <c r="F53" s="15">
        <v>66.547974413646102</v>
      </c>
      <c r="G53" s="15">
        <v>41.733475479744101</v>
      </c>
      <c r="H53" s="15">
        <v>0</v>
      </c>
      <c r="I53" s="15">
        <v>4.3640128517584502</v>
      </c>
      <c r="J53" s="15">
        <v>0</v>
      </c>
      <c r="K53" s="15">
        <v>0</v>
      </c>
      <c r="L53" s="15">
        <v>0</v>
      </c>
      <c r="M53" s="15">
        <v>112.645462745149</v>
      </c>
      <c r="N53" s="15">
        <v>0</v>
      </c>
      <c r="O53" s="15">
        <v>0</v>
      </c>
      <c r="P53" s="15">
        <v>230.28</v>
      </c>
      <c r="Q53" s="15">
        <v>17</v>
      </c>
      <c r="R53" s="15">
        <v>0</v>
      </c>
      <c r="S53" s="15">
        <v>143.73859874514901</v>
      </c>
      <c r="T53" s="15">
        <v>0</v>
      </c>
      <c r="U53" s="15">
        <v>0</v>
      </c>
      <c r="V53" s="15">
        <v>467.32</v>
      </c>
      <c r="W53" s="11">
        <v>20.98</v>
      </c>
    </row>
    <row r="54" spans="1:23" x14ac:dyDescent="0.3">
      <c r="A54" s="11">
        <v>971028513</v>
      </c>
      <c r="B54" s="11">
        <v>412014</v>
      </c>
      <c r="C54" s="11">
        <v>41</v>
      </c>
      <c r="D54" s="11">
        <v>2014</v>
      </c>
      <c r="E54" s="11" t="s">
        <v>105</v>
      </c>
      <c r="F54" s="15">
        <v>32.687950566426402</v>
      </c>
      <c r="G54" s="15">
        <v>69.734294541709602</v>
      </c>
      <c r="H54" s="15">
        <v>0</v>
      </c>
      <c r="I54" s="15">
        <v>4.3640128517584502</v>
      </c>
      <c r="J54" s="15">
        <v>0</v>
      </c>
      <c r="K54" s="15">
        <v>0</v>
      </c>
      <c r="L54" s="15">
        <v>0</v>
      </c>
      <c r="M54" s="15">
        <v>106.786257959894</v>
      </c>
      <c r="N54" s="15">
        <v>0</v>
      </c>
      <c r="O54" s="15">
        <v>0</v>
      </c>
      <c r="P54" s="15">
        <v>214.12</v>
      </c>
      <c r="Q54" s="15">
        <v>16</v>
      </c>
      <c r="R54" s="15">
        <v>0</v>
      </c>
      <c r="S54" s="15">
        <v>135.89040195989401</v>
      </c>
      <c r="T54" s="15">
        <v>0</v>
      </c>
      <c r="U54" s="15">
        <v>0</v>
      </c>
      <c r="V54" s="15">
        <v>467.32</v>
      </c>
      <c r="W54" s="11">
        <v>20.98</v>
      </c>
    </row>
    <row r="55" spans="1:23" x14ac:dyDescent="0.3">
      <c r="A55" s="11">
        <v>971028513</v>
      </c>
      <c r="B55" s="11">
        <v>412015</v>
      </c>
      <c r="C55" s="11">
        <v>41</v>
      </c>
      <c r="D55" s="11">
        <v>2015</v>
      </c>
      <c r="E55" s="11" t="s">
        <v>105</v>
      </c>
      <c r="F55" s="15">
        <v>0</v>
      </c>
      <c r="G55" s="15">
        <v>0</v>
      </c>
      <c r="H55" s="15">
        <v>0</v>
      </c>
      <c r="I55" s="15">
        <v>4.3640128517584502</v>
      </c>
      <c r="J55" s="15">
        <v>0</v>
      </c>
      <c r="K55" s="15">
        <v>0</v>
      </c>
      <c r="L55" s="15">
        <v>0</v>
      </c>
      <c r="M55" s="15">
        <v>4.3640128517584502</v>
      </c>
      <c r="N55" s="15">
        <v>0</v>
      </c>
      <c r="O55" s="15">
        <v>0</v>
      </c>
      <c r="P55" s="15">
        <v>197.96</v>
      </c>
      <c r="Q55" s="15">
        <v>16</v>
      </c>
      <c r="R55" s="15">
        <v>0</v>
      </c>
      <c r="S55" s="15">
        <v>32.479164851758398</v>
      </c>
      <c r="T55" s="15">
        <v>0</v>
      </c>
      <c r="U55" s="15">
        <v>0</v>
      </c>
      <c r="V55" s="15">
        <v>467.32</v>
      </c>
      <c r="W55" s="11">
        <v>20.98</v>
      </c>
    </row>
    <row r="56" spans="1:23" x14ac:dyDescent="0.3">
      <c r="A56" s="11">
        <v>971028513</v>
      </c>
      <c r="B56" s="11">
        <v>412016</v>
      </c>
      <c r="C56" s="11">
        <v>41</v>
      </c>
      <c r="D56" s="11">
        <v>2016</v>
      </c>
      <c r="E56" s="11" t="s">
        <v>105</v>
      </c>
      <c r="F56" s="15">
        <v>0</v>
      </c>
      <c r="G56" s="15">
        <v>0</v>
      </c>
      <c r="H56" s="15">
        <v>0</v>
      </c>
      <c r="I56" s="15">
        <v>4.3640128517584502</v>
      </c>
      <c r="J56" s="15">
        <v>0</v>
      </c>
      <c r="K56" s="15">
        <v>0</v>
      </c>
      <c r="L56" s="15">
        <v>0</v>
      </c>
      <c r="M56" s="15">
        <v>4.3640128517584502</v>
      </c>
      <c r="N56" s="15">
        <v>0</v>
      </c>
      <c r="O56" s="15">
        <v>0</v>
      </c>
      <c r="P56" s="15">
        <v>224.22</v>
      </c>
      <c r="Q56" s="15">
        <v>17</v>
      </c>
      <c r="R56" s="15">
        <v>0</v>
      </c>
      <c r="S56" s="15">
        <v>35.086276851758399</v>
      </c>
      <c r="T56" s="15">
        <v>0</v>
      </c>
      <c r="U56" s="15">
        <v>0</v>
      </c>
      <c r="V56" s="15">
        <v>467.32</v>
      </c>
      <c r="W56" s="11">
        <v>20.98</v>
      </c>
    </row>
    <row r="57" spans="1:23" x14ac:dyDescent="0.3">
      <c r="A57" s="11">
        <v>971028513</v>
      </c>
      <c r="B57" s="11">
        <v>412017</v>
      </c>
      <c r="C57" s="11">
        <v>41</v>
      </c>
      <c r="D57" s="11">
        <v>2017</v>
      </c>
      <c r="E57" s="11" t="s">
        <v>105</v>
      </c>
      <c r="F57" s="15">
        <v>146</v>
      </c>
      <c r="G57" s="15">
        <v>7</v>
      </c>
      <c r="H57" s="15">
        <v>4</v>
      </c>
      <c r="I57" s="15">
        <v>4.3640128517584502</v>
      </c>
      <c r="J57" s="15">
        <v>0</v>
      </c>
      <c r="K57" s="15">
        <v>0</v>
      </c>
      <c r="L57" s="15">
        <v>0</v>
      </c>
      <c r="M57" s="15">
        <v>153.36401285175799</v>
      </c>
      <c r="N57" s="15">
        <v>0</v>
      </c>
      <c r="O57" s="15">
        <v>0</v>
      </c>
      <c r="P57" s="15">
        <v>221.19</v>
      </c>
      <c r="Q57" s="15">
        <v>7</v>
      </c>
      <c r="R57" s="15">
        <v>0</v>
      </c>
      <c r="S57" s="15">
        <v>173.90084085175801</v>
      </c>
      <c r="T57" s="15">
        <v>0</v>
      </c>
      <c r="U57" s="15">
        <v>0</v>
      </c>
      <c r="V57" s="15">
        <v>467.32</v>
      </c>
      <c r="W57" s="11">
        <v>20.98</v>
      </c>
    </row>
    <row r="58" spans="1:23" x14ac:dyDescent="0.3">
      <c r="A58" s="11">
        <v>981915550</v>
      </c>
      <c r="B58" s="11">
        <v>6152013</v>
      </c>
      <c r="C58" s="11">
        <v>615</v>
      </c>
      <c r="D58" s="11">
        <v>2013</v>
      </c>
      <c r="E58" s="11" t="s">
        <v>50</v>
      </c>
      <c r="F58" s="15">
        <v>47673.164179104497</v>
      </c>
      <c r="G58" s="15">
        <v>15034.202558635399</v>
      </c>
      <c r="H58" s="15">
        <v>3513.5074626865699</v>
      </c>
      <c r="I58" s="15">
        <v>1045.0101042422</v>
      </c>
      <c r="J58" s="15">
        <v>743.13453392816598</v>
      </c>
      <c r="K58" s="15">
        <v>418.96800000000002</v>
      </c>
      <c r="L58" s="15">
        <v>0</v>
      </c>
      <c r="M58" s="15">
        <v>60912.577456933701</v>
      </c>
      <c r="N58" s="15">
        <v>15106.57</v>
      </c>
      <c r="O58" s="15">
        <v>595</v>
      </c>
      <c r="P58" s="15">
        <v>517565.41</v>
      </c>
      <c r="Q58" s="15">
        <v>32994</v>
      </c>
      <c r="R58" s="15">
        <v>3349.81751824818</v>
      </c>
      <c r="S58" s="15">
        <v>130450.920151182</v>
      </c>
      <c r="T58" s="15">
        <v>131205.39000000001</v>
      </c>
      <c r="U58" s="15">
        <v>0</v>
      </c>
      <c r="V58" s="15">
        <v>122113.84</v>
      </c>
      <c r="W58" s="11">
        <v>12970.49</v>
      </c>
    </row>
    <row r="59" spans="1:23" x14ac:dyDescent="0.3">
      <c r="A59" s="11">
        <v>981915550</v>
      </c>
      <c r="B59" s="11">
        <v>6152014</v>
      </c>
      <c r="C59" s="11">
        <v>615</v>
      </c>
      <c r="D59" s="11">
        <v>2014</v>
      </c>
      <c r="E59" s="11" t="s">
        <v>50</v>
      </c>
      <c r="F59" s="15">
        <v>41345.899073120498</v>
      </c>
      <c r="G59" s="15">
        <v>14904.6158599382</v>
      </c>
      <c r="H59" s="15">
        <v>7254.5458290422202</v>
      </c>
      <c r="I59" s="15">
        <v>1045.0101042422</v>
      </c>
      <c r="J59" s="15">
        <v>743.13453392816598</v>
      </c>
      <c r="K59" s="15">
        <v>418.96800000000002</v>
      </c>
      <c r="L59" s="15">
        <v>166.70854788877401</v>
      </c>
      <c r="M59" s="15">
        <v>49461.9035753485</v>
      </c>
      <c r="N59" s="15">
        <v>15506.53</v>
      </c>
      <c r="O59" s="15">
        <v>688</v>
      </c>
      <c r="P59" s="15">
        <v>567257.41</v>
      </c>
      <c r="Q59" s="15">
        <v>31877</v>
      </c>
      <c r="R59" s="15">
        <v>19979.264555669</v>
      </c>
      <c r="S59" s="15">
        <v>137671.321259018</v>
      </c>
      <c r="T59" s="15">
        <v>129990.34</v>
      </c>
      <c r="U59" s="15">
        <v>0</v>
      </c>
      <c r="V59" s="15">
        <v>128384.08</v>
      </c>
      <c r="W59" s="11">
        <v>13065.95</v>
      </c>
    </row>
    <row r="60" spans="1:23" x14ac:dyDescent="0.3">
      <c r="A60" s="11">
        <v>981915550</v>
      </c>
      <c r="B60" s="11">
        <v>6152015</v>
      </c>
      <c r="C60" s="11">
        <v>615</v>
      </c>
      <c r="D60" s="11">
        <v>2015</v>
      </c>
      <c r="E60" s="11" t="s">
        <v>50</v>
      </c>
      <c r="F60" s="15">
        <v>43056.368000000002</v>
      </c>
      <c r="G60" s="15">
        <v>14867.016</v>
      </c>
      <c r="H60" s="15">
        <v>8151.89</v>
      </c>
      <c r="I60" s="15">
        <v>1045.0101042422</v>
      </c>
      <c r="J60" s="15">
        <v>743.13453392816598</v>
      </c>
      <c r="K60" s="15">
        <v>418.96800000000002</v>
      </c>
      <c r="L60" s="15">
        <v>334.32799999999997</v>
      </c>
      <c r="M60" s="15">
        <v>51120.5686381704</v>
      </c>
      <c r="N60" s="15">
        <v>14874.27</v>
      </c>
      <c r="O60" s="15">
        <v>626</v>
      </c>
      <c r="P60" s="15">
        <v>548536.05000000005</v>
      </c>
      <c r="Q60" s="15">
        <v>33685</v>
      </c>
      <c r="R60" s="15">
        <v>7763.7449999999999</v>
      </c>
      <c r="S60" s="15">
        <v>127676.02522217001</v>
      </c>
      <c r="T60" s="15">
        <v>130023.54</v>
      </c>
      <c r="U60" s="15">
        <v>0</v>
      </c>
      <c r="V60" s="15">
        <v>128237.75999999999</v>
      </c>
      <c r="W60" s="11">
        <v>13217.65</v>
      </c>
    </row>
    <row r="61" spans="1:23" x14ac:dyDescent="0.3">
      <c r="A61" s="11">
        <v>981915550</v>
      </c>
      <c r="B61" s="11">
        <v>6152016</v>
      </c>
      <c r="C61" s="11">
        <v>615</v>
      </c>
      <c r="D61" s="11">
        <v>2016</v>
      </c>
      <c r="E61" s="11" t="s">
        <v>50</v>
      </c>
      <c r="F61" s="15">
        <v>35138.361867704298</v>
      </c>
      <c r="G61" s="15">
        <v>16090.245136186801</v>
      </c>
      <c r="H61" s="15">
        <v>4550.0175097276297</v>
      </c>
      <c r="I61" s="15">
        <v>1045.0101042422</v>
      </c>
      <c r="J61" s="15">
        <v>743.13453392816598</v>
      </c>
      <c r="K61" s="15">
        <v>418.96800000000002</v>
      </c>
      <c r="L61" s="15">
        <v>3523.92217898833</v>
      </c>
      <c r="M61" s="15">
        <v>44164.8402646295</v>
      </c>
      <c r="N61" s="15">
        <v>14242.01</v>
      </c>
      <c r="O61" s="15">
        <v>626</v>
      </c>
      <c r="P61" s="15">
        <v>649176.49</v>
      </c>
      <c r="Q61" s="15">
        <v>26641</v>
      </c>
      <c r="R61" s="15">
        <v>2474.5656370656402</v>
      </c>
      <c r="S61" s="15">
        <v>114507.618101695</v>
      </c>
      <c r="T61" s="15">
        <v>130024.99</v>
      </c>
      <c r="U61" s="15">
        <v>0</v>
      </c>
      <c r="V61" s="15">
        <v>127884.66</v>
      </c>
      <c r="W61" s="11">
        <v>13281.76</v>
      </c>
    </row>
    <row r="62" spans="1:23" x14ac:dyDescent="0.3">
      <c r="A62" s="11">
        <v>981915550</v>
      </c>
      <c r="B62" s="11">
        <v>6152017</v>
      </c>
      <c r="C62" s="11">
        <v>615</v>
      </c>
      <c r="D62" s="11">
        <v>2017</v>
      </c>
      <c r="E62" s="11" t="s">
        <v>50</v>
      </c>
      <c r="F62" s="15">
        <v>36607</v>
      </c>
      <c r="G62" s="15">
        <v>20741</v>
      </c>
      <c r="H62" s="15">
        <v>9966</v>
      </c>
      <c r="I62" s="15">
        <v>1045.0101042422</v>
      </c>
      <c r="J62" s="15">
        <v>743.13453392816598</v>
      </c>
      <c r="K62" s="15">
        <v>418.96800000000002</v>
      </c>
      <c r="L62" s="15">
        <v>373</v>
      </c>
      <c r="M62" s="15">
        <v>48907.112638170402</v>
      </c>
      <c r="N62" s="15">
        <v>13788.52</v>
      </c>
      <c r="O62" s="15">
        <v>449</v>
      </c>
      <c r="P62" s="15">
        <v>721233.93</v>
      </c>
      <c r="Q62" s="15">
        <v>20845</v>
      </c>
      <c r="R62" s="15">
        <v>4589</v>
      </c>
      <c r="S62" s="15">
        <v>119773.48657817001</v>
      </c>
      <c r="T62" s="15">
        <v>131136.38</v>
      </c>
      <c r="U62" s="15">
        <v>0</v>
      </c>
      <c r="V62" s="15">
        <v>131919.07999999999</v>
      </c>
      <c r="W62" s="11">
        <v>13827.26</v>
      </c>
    </row>
    <row r="63" spans="1:23" x14ac:dyDescent="0.3">
      <c r="A63" s="11">
        <v>916319908</v>
      </c>
      <c r="B63" s="11">
        <v>2952013</v>
      </c>
      <c r="C63" s="11">
        <v>295</v>
      </c>
      <c r="D63" s="11">
        <v>2013</v>
      </c>
      <c r="E63" s="11" t="s">
        <v>35</v>
      </c>
      <c r="F63" s="15">
        <v>8015.0831556503199</v>
      </c>
      <c r="G63" s="15">
        <v>2302.10874200426</v>
      </c>
      <c r="H63" s="15">
        <v>0</v>
      </c>
      <c r="I63" s="15">
        <v>271.86040061500398</v>
      </c>
      <c r="J63" s="15">
        <v>0</v>
      </c>
      <c r="K63" s="15">
        <v>0</v>
      </c>
      <c r="L63" s="15">
        <v>0</v>
      </c>
      <c r="M63" s="15">
        <v>10589.0522982696</v>
      </c>
      <c r="N63" s="15">
        <v>47263.96</v>
      </c>
      <c r="O63" s="15">
        <v>1545</v>
      </c>
      <c r="P63" s="15">
        <v>43607.76</v>
      </c>
      <c r="Q63" s="15">
        <v>2556</v>
      </c>
      <c r="R63" s="15">
        <v>162.81543274244001</v>
      </c>
      <c r="S63" s="15">
        <v>20414.216995012001</v>
      </c>
      <c r="T63" s="15">
        <v>13649.03</v>
      </c>
      <c r="U63" s="15">
        <v>0</v>
      </c>
      <c r="V63" s="15">
        <v>9935.6200000000008</v>
      </c>
      <c r="W63" s="11">
        <v>2022.56</v>
      </c>
    </row>
    <row r="64" spans="1:23" x14ac:dyDescent="0.3">
      <c r="A64" s="11">
        <v>916319908</v>
      </c>
      <c r="B64" s="11">
        <v>2952014</v>
      </c>
      <c r="C64" s="11">
        <v>295</v>
      </c>
      <c r="D64" s="11">
        <v>2014</v>
      </c>
      <c r="E64" s="11" t="s">
        <v>35</v>
      </c>
      <c r="F64" s="15">
        <v>7803.7033985581902</v>
      </c>
      <c r="G64" s="15">
        <v>1343.4747682801201</v>
      </c>
      <c r="H64" s="15">
        <v>0</v>
      </c>
      <c r="I64" s="15">
        <v>271.86040061500398</v>
      </c>
      <c r="J64" s="15">
        <v>0</v>
      </c>
      <c r="K64" s="15">
        <v>0</v>
      </c>
      <c r="L64" s="15">
        <v>22.881565396498502</v>
      </c>
      <c r="M64" s="15">
        <v>9396.1570020568197</v>
      </c>
      <c r="N64" s="15">
        <v>45703.51</v>
      </c>
      <c r="O64" s="15">
        <v>1545</v>
      </c>
      <c r="P64" s="15">
        <v>41741.279999999999</v>
      </c>
      <c r="Q64" s="15">
        <v>2472</v>
      </c>
      <c r="R64" s="15">
        <v>561.44535240040898</v>
      </c>
      <c r="S64" s="15">
        <v>19326.2235024572</v>
      </c>
      <c r="T64" s="15">
        <v>13649.03</v>
      </c>
      <c r="U64" s="15">
        <v>0</v>
      </c>
      <c r="V64" s="15">
        <v>9216.8700000000008</v>
      </c>
      <c r="W64" s="11">
        <v>2022.56</v>
      </c>
    </row>
    <row r="65" spans="1:23" x14ac:dyDescent="0.3">
      <c r="A65" s="11">
        <v>916319908</v>
      </c>
      <c r="B65" s="11">
        <v>2952015</v>
      </c>
      <c r="C65" s="11">
        <v>295</v>
      </c>
      <c r="D65" s="11">
        <v>2015</v>
      </c>
      <c r="E65" s="11" t="s">
        <v>35</v>
      </c>
      <c r="F65" s="15">
        <v>4295.4799999999996</v>
      </c>
      <c r="G65" s="15">
        <v>1238.9179999999999</v>
      </c>
      <c r="H65" s="15">
        <v>1038.9559999999999</v>
      </c>
      <c r="I65" s="15">
        <v>271.86040061500398</v>
      </c>
      <c r="J65" s="15">
        <v>0</v>
      </c>
      <c r="K65" s="15">
        <v>0</v>
      </c>
      <c r="L65" s="15">
        <v>38.088000000000001</v>
      </c>
      <c r="M65" s="15">
        <v>4729.2144006150002</v>
      </c>
      <c r="N65" s="15">
        <v>208.06</v>
      </c>
      <c r="O65" s="15">
        <v>45</v>
      </c>
      <c r="P65" s="15">
        <v>34206.68</v>
      </c>
      <c r="Q65" s="15">
        <v>1954</v>
      </c>
      <c r="R65" s="15">
        <v>269.02499999999998</v>
      </c>
      <c r="S65" s="15">
        <v>9103.4214886150003</v>
      </c>
      <c r="T65" s="15">
        <v>7644.37</v>
      </c>
      <c r="U65" s="15">
        <v>0</v>
      </c>
      <c r="V65" s="15">
        <v>9216.8700000000008</v>
      </c>
      <c r="W65" s="11">
        <v>2022.32</v>
      </c>
    </row>
    <row r="66" spans="1:23" x14ac:dyDescent="0.3">
      <c r="A66" s="11">
        <v>916319908</v>
      </c>
      <c r="B66" s="11">
        <v>2952016</v>
      </c>
      <c r="C66" s="11">
        <v>295</v>
      </c>
      <c r="D66" s="11">
        <v>2016</v>
      </c>
      <c r="E66" s="11" t="s">
        <v>35</v>
      </c>
      <c r="F66" s="15">
        <v>3020.6517509727601</v>
      </c>
      <c r="G66" s="15">
        <v>2212.7431906614802</v>
      </c>
      <c r="H66" s="15">
        <v>1572.5914396887199</v>
      </c>
      <c r="I66" s="15">
        <v>271.86040061500398</v>
      </c>
      <c r="J66" s="15">
        <v>0</v>
      </c>
      <c r="K66" s="15">
        <v>0</v>
      </c>
      <c r="L66" s="15">
        <v>0</v>
      </c>
      <c r="M66" s="15">
        <v>3932.66390256053</v>
      </c>
      <c r="N66" s="15">
        <v>162.61000000000001</v>
      </c>
      <c r="O66" s="15">
        <v>45</v>
      </c>
      <c r="P66" s="15">
        <v>39439.49</v>
      </c>
      <c r="Q66" s="15">
        <v>2155</v>
      </c>
      <c r="R66" s="15">
        <v>422.61100386100401</v>
      </c>
      <c r="S66" s="15">
        <v>8978.9234264215302</v>
      </c>
      <c r="T66" s="15">
        <v>7681.34</v>
      </c>
      <c r="U66" s="15">
        <v>0</v>
      </c>
      <c r="V66" s="15">
        <v>8531.9699999999993</v>
      </c>
      <c r="W66" s="11">
        <v>2117.06</v>
      </c>
    </row>
    <row r="67" spans="1:23" x14ac:dyDescent="0.3">
      <c r="A67" s="11">
        <v>916319908</v>
      </c>
      <c r="B67" s="11">
        <v>2952017</v>
      </c>
      <c r="C67" s="11">
        <v>295</v>
      </c>
      <c r="D67" s="11">
        <v>2017</v>
      </c>
      <c r="E67" s="11" t="s">
        <v>35</v>
      </c>
      <c r="F67" s="15">
        <v>2888</v>
      </c>
      <c r="G67" s="15">
        <v>2555</v>
      </c>
      <c r="H67" s="15">
        <v>1230</v>
      </c>
      <c r="I67" s="15">
        <v>271.86040061500398</v>
      </c>
      <c r="J67" s="15">
        <v>0</v>
      </c>
      <c r="K67" s="15">
        <v>0</v>
      </c>
      <c r="L67" s="15">
        <v>0</v>
      </c>
      <c r="M67" s="15">
        <v>4484.8604006149999</v>
      </c>
      <c r="N67" s="15">
        <v>117.16</v>
      </c>
      <c r="O67" s="15">
        <v>45</v>
      </c>
      <c r="P67" s="15">
        <v>37019.53</v>
      </c>
      <c r="Q67" s="15">
        <v>2396</v>
      </c>
      <c r="R67" s="15">
        <v>7835</v>
      </c>
      <c r="S67" s="15">
        <v>17033.625828615001</v>
      </c>
      <c r="T67" s="15">
        <v>7681.34</v>
      </c>
      <c r="U67" s="15">
        <v>0</v>
      </c>
      <c r="V67" s="15">
        <v>7943.33</v>
      </c>
      <c r="W67" s="11">
        <v>2117.06</v>
      </c>
    </row>
    <row r="68" spans="1:23" x14ac:dyDescent="0.3">
      <c r="A68" s="11">
        <v>980489698</v>
      </c>
      <c r="B68" s="11">
        <v>6752013</v>
      </c>
      <c r="C68" s="11">
        <v>675</v>
      </c>
      <c r="D68" s="11">
        <v>2013</v>
      </c>
      <c r="E68" s="11" t="s">
        <v>56</v>
      </c>
      <c r="F68" s="15">
        <v>377902.26012793201</v>
      </c>
      <c r="G68" s="15">
        <v>44063.782515991501</v>
      </c>
      <c r="H68" s="15">
        <v>11997.810234541599</v>
      </c>
      <c r="I68" s="15">
        <v>3728.96483424198</v>
      </c>
      <c r="J68" s="15">
        <v>1225.23581057608</v>
      </c>
      <c r="K68" s="15">
        <v>0</v>
      </c>
      <c r="L68" s="15">
        <v>183.85287846481901</v>
      </c>
      <c r="M68" s="15">
        <v>412780.49062349601</v>
      </c>
      <c r="N68" s="15">
        <v>225121.93</v>
      </c>
      <c r="O68" s="15">
        <v>6844</v>
      </c>
      <c r="P68" s="15">
        <v>2597645.2599999998</v>
      </c>
      <c r="Q68" s="15">
        <v>109537</v>
      </c>
      <c r="R68" s="15">
        <v>17624.7705943691</v>
      </c>
      <c r="S68" s="15">
        <v>719539.61324586498</v>
      </c>
      <c r="T68" s="15">
        <v>172303.35999999999</v>
      </c>
      <c r="U68" s="15">
        <v>3492.37</v>
      </c>
      <c r="V68" s="15">
        <v>568428.73</v>
      </c>
      <c r="W68" s="11">
        <v>150093.44</v>
      </c>
    </row>
    <row r="69" spans="1:23" x14ac:dyDescent="0.3">
      <c r="A69" s="11">
        <v>980489698</v>
      </c>
      <c r="B69" s="11">
        <v>6752014</v>
      </c>
      <c r="C69" s="11">
        <v>675</v>
      </c>
      <c r="D69" s="11">
        <v>2014</v>
      </c>
      <c r="E69" s="11" t="s">
        <v>56</v>
      </c>
      <c r="F69" s="15">
        <v>346860.560247168</v>
      </c>
      <c r="G69" s="15">
        <v>47125.128733264697</v>
      </c>
      <c r="H69" s="15">
        <v>12809.3182286303</v>
      </c>
      <c r="I69" s="15">
        <v>3728.96483424198</v>
      </c>
      <c r="J69" s="15">
        <v>1225.23581057608</v>
      </c>
      <c r="K69" s="15">
        <v>0</v>
      </c>
      <c r="L69" s="15">
        <v>1595.17198764161</v>
      </c>
      <c r="M69" s="15">
        <v>380636.81650475599</v>
      </c>
      <c r="N69" s="15">
        <v>229428.57</v>
      </c>
      <c r="O69" s="15">
        <v>7908</v>
      </c>
      <c r="P69" s="15">
        <v>2677237.2999999998</v>
      </c>
      <c r="Q69" s="15">
        <v>129640</v>
      </c>
      <c r="R69" s="15">
        <v>22831.751787538298</v>
      </c>
      <c r="S69" s="15">
        <v>718904.51953629497</v>
      </c>
      <c r="T69" s="15">
        <v>175262.85</v>
      </c>
      <c r="U69" s="15">
        <v>3492.37</v>
      </c>
      <c r="V69" s="15">
        <v>578452.46</v>
      </c>
      <c r="W69" s="11">
        <v>156030.65</v>
      </c>
    </row>
    <row r="70" spans="1:23" x14ac:dyDescent="0.3">
      <c r="A70" s="11">
        <v>980489698</v>
      </c>
      <c r="B70" s="11">
        <v>6752015</v>
      </c>
      <c r="C70" s="11">
        <v>675</v>
      </c>
      <c r="D70" s="11">
        <v>2015</v>
      </c>
      <c r="E70" s="11" t="s">
        <v>56</v>
      </c>
      <c r="F70" s="15">
        <v>312468.66200000001</v>
      </c>
      <c r="G70" s="15">
        <v>53707.254000000001</v>
      </c>
      <c r="H70" s="15">
        <v>18154.222000000002</v>
      </c>
      <c r="I70" s="15">
        <v>3728.96483424198</v>
      </c>
      <c r="J70" s="15">
        <v>1225.23581057608</v>
      </c>
      <c r="K70" s="15">
        <v>0</v>
      </c>
      <c r="L70" s="15">
        <v>172.45400000000001</v>
      </c>
      <c r="M70" s="15">
        <v>349176.61664481799</v>
      </c>
      <c r="N70" s="15">
        <v>221441.49</v>
      </c>
      <c r="O70" s="15">
        <v>7908</v>
      </c>
      <c r="P70" s="15">
        <v>2908079.87</v>
      </c>
      <c r="Q70" s="15">
        <v>143083</v>
      </c>
      <c r="R70" s="15">
        <v>13881.69</v>
      </c>
      <c r="S70" s="15">
        <v>705576.013876818</v>
      </c>
      <c r="T70" s="15">
        <v>175263.65</v>
      </c>
      <c r="U70" s="15">
        <v>3496.27</v>
      </c>
      <c r="V70" s="15">
        <v>538146.69999999995</v>
      </c>
      <c r="W70" s="11">
        <v>174712.51</v>
      </c>
    </row>
    <row r="71" spans="1:23" x14ac:dyDescent="0.3">
      <c r="A71" s="11">
        <v>980489698</v>
      </c>
      <c r="B71" s="11">
        <v>6752016</v>
      </c>
      <c r="C71" s="11">
        <v>675</v>
      </c>
      <c r="D71" s="11">
        <v>2016</v>
      </c>
      <c r="E71" s="11" t="s">
        <v>56</v>
      </c>
      <c r="F71" s="15">
        <v>198541.727626459</v>
      </c>
      <c r="G71" s="15">
        <v>66218.655642023296</v>
      </c>
      <c r="H71" s="15">
        <v>20977.8346303502</v>
      </c>
      <c r="I71" s="15">
        <v>3728.96483424198</v>
      </c>
      <c r="J71" s="15">
        <v>1225.23581057608</v>
      </c>
      <c r="K71" s="15">
        <v>0</v>
      </c>
      <c r="L71" s="15">
        <v>0</v>
      </c>
      <c r="M71" s="15">
        <v>245207.68118956499</v>
      </c>
      <c r="N71" s="15">
        <v>263290.84000000003</v>
      </c>
      <c r="O71" s="15">
        <v>9173</v>
      </c>
      <c r="P71" s="15">
        <v>3510016.64</v>
      </c>
      <c r="Q71" s="15">
        <v>157414</v>
      </c>
      <c r="R71" s="15">
        <v>17251.694015444002</v>
      </c>
      <c r="S71" s="15">
        <v>659972.792981009</v>
      </c>
      <c r="T71" s="15">
        <v>176298.15</v>
      </c>
      <c r="U71" s="15">
        <v>3781.58</v>
      </c>
      <c r="V71" s="15">
        <v>536812.97</v>
      </c>
      <c r="W71" s="11">
        <v>167958.82</v>
      </c>
    </row>
    <row r="72" spans="1:23" x14ac:dyDescent="0.3">
      <c r="A72" s="11">
        <v>980489698</v>
      </c>
      <c r="B72" s="11">
        <v>6752017</v>
      </c>
      <c r="C72" s="11">
        <v>675</v>
      </c>
      <c r="D72" s="11">
        <v>2017</v>
      </c>
      <c r="E72" s="11" t="s">
        <v>56</v>
      </c>
      <c r="F72" s="15">
        <v>186215</v>
      </c>
      <c r="G72" s="15">
        <v>65979</v>
      </c>
      <c r="H72" s="15">
        <v>24732</v>
      </c>
      <c r="I72" s="15">
        <v>3728.96483424198</v>
      </c>
      <c r="J72" s="15">
        <v>1225.23581057608</v>
      </c>
      <c r="K72" s="15">
        <v>0</v>
      </c>
      <c r="L72" s="15">
        <v>2118</v>
      </c>
      <c r="M72" s="15">
        <v>225827.20064481799</v>
      </c>
      <c r="N72" s="15">
        <v>254627.06</v>
      </c>
      <c r="O72" s="15">
        <v>8580</v>
      </c>
      <c r="P72" s="15">
        <v>3734277.04</v>
      </c>
      <c r="Q72" s="15">
        <v>162904</v>
      </c>
      <c r="R72" s="15">
        <v>18602</v>
      </c>
      <c r="S72" s="15">
        <v>660034.13156481797</v>
      </c>
      <c r="T72" s="15">
        <v>177311.3</v>
      </c>
      <c r="U72" s="15">
        <v>3781.58</v>
      </c>
      <c r="V72" s="15">
        <v>543550.09</v>
      </c>
      <c r="W72" s="11">
        <v>168334.02</v>
      </c>
    </row>
    <row r="73" spans="1:23" x14ac:dyDescent="0.3">
      <c r="A73" s="11">
        <v>971589752</v>
      </c>
      <c r="B73" s="11">
        <v>2752013</v>
      </c>
      <c r="C73" s="11">
        <v>275</v>
      </c>
      <c r="D73" s="11">
        <v>2013</v>
      </c>
      <c r="E73" s="11" t="s">
        <v>34</v>
      </c>
      <c r="F73" s="15">
        <v>6343.4882729211104</v>
      </c>
      <c r="G73" s="15">
        <v>902.345415778252</v>
      </c>
      <c r="H73" s="15">
        <v>0</v>
      </c>
      <c r="I73" s="15">
        <v>316.50660756770799</v>
      </c>
      <c r="J73" s="15">
        <v>0</v>
      </c>
      <c r="K73" s="15">
        <v>-187.84675592172999</v>
      </c>
      <c r="L73" s="15">
        <v>0</v>
      </c>
      <c r="M73" s="15">
        <v>7374.4935403453401</v>
      </c>
      <c r="N73" s="15">
        <v>508.03</v>
      </c>
      <c r="O73" s="15">
        <v>16</v>
      </c>
      <c r="P73" s="15">
        <v>59219.33</v>
      </c>
      <c r="Q73" s="15">
        <v>3662</v>
      </c>
      <c r="R73" s="15">
        <v>1205.7142857142901</v>
      </c>
      <c r="S73" s="15">
        <v>15913.5222580596</v>
      </c>
      <c r="T73" s="15">
        <v>7612.09</v>
      </c>
      <c r="U73" s="15">
        <v>0</v>
      </c>
      <c r="V73" s="15">
        <v>9663.2199999999993</v>
      </c>
      <c r="W73" s="11">
        <v>339.11</v>
      </c>
    </row>
    <row r="74" spans="1:23" x14ac:dyDescent="0.3">
      <c r="A74" s="11">
        <v>971589752</v>
      </c>
      <c r="B74" s="11">
        <v>2752014</v>
      </c>
      <c r="C74" s="11">
        <v>275</v>
      </c>
      <c r="D74" s="11">
        <v>2014</v>
      </c>
      <c r="E74" s="11" t="s">
        <v>34</v>
      </c>
      <c r="F74" s="15">
        <v>7113.9876416065899</v>
      </c>
      <c r="G74" s="15">
        <v>1285.7260556127701</v>
      </c>
      <c r="H74" s="15">
        <v>0</v>
      </c>
      <c r="I74" s="15">
        <v>316.50660756770799</v>
      </c>
      <c r="J74" s="15">
        <v>0</v>
      </c>
      <c r="K74" s="15">
        <v>-187.84675592172999</v>
      </c>
      <c r="L74" s="15">
        <v>0</v>
      </c>
      <c r="M74" s="15">
        <v>8528.3735488653401</v>
      </c>
      <c r="N74" s="15">
        <v>491.87</v>
      </c>
      <c r="O74" s="15">
        <v>16</v>
      </c>
      <c r="P74" s="15">
        <v>59944.51</v>
      </c>
      <c r="Q74" s="15">
        <v>3570</v>
      </c>
      <c r="R74" s="15">
        <v>0</v>
      </c>
      <c r="S74" s="15">
        <v>15813.0800048653</v>
      </c>
      <c r="T74" s="15">
        <v>7612.09</v>
      </c>
      <c r="U74" s="15">
        <v>0</v>
      </c>
      <c r="V74" s="15">
        <v>10010.59</v>
      </c>
      <c r="W74" s="11">
        <v>339.11</v>
      </c>
    </row>
    <row r="75" spans="1:23" x14ac:dyDescent="0.3">
      <c r="A75" s="11">
        <v>971589752</v>
      </c>
      <c r="B75" s="11">
        <v>2752015</v>
      </c>
      <c r="C75" s="11">
        <v>275</v>
      </c>
      <c r="D75" s="11">
        <v>2015</v>
      </c>
      <c r="E75" s="11" t="s">
        <v>34</v>
      </c>
      <c r="F75" s="15">
        <v>3807.7420000000002</v>
      </c>
      <c r="G75" s="15">
        <v>2306.44</v>
      </c>
      <c r="H75" s="15">
        <v>414.73599999999999</v>
      </c>
      <c r="I75" s="15">
        <v>316.50660756770799</v>
      </c>
      <c r="J75" s="15">
        <v>0</v>
      </c>
      <c r="K75" s="15">
        <v>-187.84675592172999</v>
      </c>
      <c r="L75" s="15">
        <v>0</v>
      </c>
      <c r="M75" s="15">
        <v>5828.1058516459798</v>
      </c>
      <c r="N75" s="15">
        <v>629.23</v>
      </c>
      <c r="O75" s="15">
        <v>21</v>
      </c>
      <c r="P75" s="15">
        <v>59914.21</v>
      </c>
      <c r="Q75" s="15">
        <v>3668</v>
      </c>
      <c r="R75" s="15">
        <v>730.06</v>
      </c>
      <c r="S75" s="15">
        <v>13952.424379646</v>
      </c>
      <c r="T75" s="15">
        <v>7612.09</v>
      </c>
      <c r="U75" s="15">
        <v>0</v>
      </c>
      <c r="V75" s="15">
        <v>9663.2199999999993</v>
      </c>
      <c r="W75" s="11">
        <v>339.11</v>
      </c>
    </row>
    <row r="76" spans="1:23" x14ac:dyDescent="0.3">
      <c r="A76" s="11">
        <v>971589752</v>
      </c>
      <c r="B76" s="11">
        <v>2752016</v>
      </c>
      <c r="C76" s="11">
        <v>275</v>
      </c>
      <c r="D76" s="11">
        <v>2016</v>
      </c>
      <c r="E76" s="11" t="s">
        <v>34</v>
      </c>
      <c r="F76" s="15">
        <v>5222.0739299610896</v>
      </c>
      <c r="G76" s="15">
        <v>1946.18482490272</v>
      </c>
      <c r="H76" s="15">
        <v>250.09143968871601</v>
      </c>
      <c r="I76" s="15">
        <v>316.50660756770799</v>
      </c>
      <c r="J76" s="15">
        <v>0</v>
      </c>
      <c r="K76" s="15">
        <v>-187.84675592172999</v>
      </c>
      <c r="L76" s="15">
        <v>0</v>
      </c>
      <c r="M76" s="15">
        <v>7046.82716682108</v>
      </c>
      <c r="N76" s="15">
        <v>608.02</v>
      </c>
      <c r="O76" s="15">
        <v>21</v>
      </c>
      <c r="P76" s="15">
        <v>59848.56</v>
      </c>
      <c r="Q76" s="15">
        <v>3805</v>
      </c>
      <c r="R76" s="15">
        <v>0</v>
      </c>
      <c r="S76" s="15">
        <v>14572.7698628211</v>
      </c>
      <c r="T76" s="15">
        <v>7612.09</v>
      </c>
      <c r="U76" s="15">
        <v>0</v>
      </c>
      <c r="V76" s="15">
        <v>9663.2199999999993</v>
      </c>
      <c r="W76" s="11">
        <v>339.11</v>
      </c>
    </row>
    <row r="77" spans="1:23" x14ac:dyDescent="0.3">
      <c r="A77" s="11">
        <v>971589752</v>
      </c>
      <c r="B77" s="11">
        <v>2752017</v>
      </c>
      <c r="C77" s="11">
        <v>275</v>
      </c>
      <c r="D77" s="11">
        <v>2017</v>
      </c>
      <c r="E77" s="11" t="s">
        <v>34</v>
      </c>
      <c r="F77" s="15">
        <v>2548</v>
      </c>
      <c r="G77" s="15">
        <v>1587</v>
      </c>
      <c r="H77" s="15">
        <v>675</v>
      </c>
      <c r="I77" s="15">
        <v>316.50660756770799</v>
      </c>
      <c r="J77" s="15">
        <v>0</v>
      </c>
      <c r="K77" s="15">
        <v>-187.84675592172999</v>
      </c>
      <c r="L77" s="15">
        <v>0</v>
      </c>
      <c r="M77" s="15">
        <v>3588.6598516459799</v>
      </c>
      <c r="N77" s="15">
        <v>586.80999999999995</v>
      </c>
      <c r="O77" s="15">
        <v>21</v>
      </c>
      <c r="P77" s="15">
        <v>59732.41</v>
      </c>
      <c r="Q77" s="15">
        <v>3673</v>
      </c>
      <c r="R77" s="15">
        <v>978</v>
      </c>
      <c r="S77" s="15">
        <v>11952.196115646</v>
      </c>
      <c r="T77" s="15">
        <v>7612.09</v>
      </c>
      <c r="U77" s="15">
        <v>0</v>
      </c>
      <c r="V77" s="15">
        <v>9663.2199999999993</v>
      </c>
      <c r="W77" s="11">
        <v>339.11</v>
      </c>
    </row>
    <row r="78" spans="1:23" x14ac:dyDescent="0.3">
      <c r="A78" s="11">
        <v>982897327</v>
      </c>
      <c r="B78" s="11">
        <v>652013</v>
      </c>
      <c r="C78" s="11">
        <v>65</v>
      </c>
      <c r="D78" s="11">
        <v>2013</v>
      </c>
      <c r="E78" s="11" t="s">
        <v>6</v>
      </c>
      <c r="F78" s="15">
        <v>4463.2260127931804</v>
      </c>
      <c r="G78" s="15">
        <v>3320.63113006397</v>
      </c>
      <c r="H78" s="15">
        <v>995.96375266524501</v>
      </c>
      <c r="I78" s="15">
        <v>433.44565599915899</v>
      </c>
      <c r="J78" s="15">
        <v>0</v>
      </c>
      <c r="K78" s="15">
        <v>0</v>
      </c>
      <c r="L78" s="15">
        <v>0</v>
      </c>
      <c r="M78" s="15">
        <v>7221.3390461910603</v>
      </c>
      <c r="N78" s="15">
        <v>6750.84</v>
      </c>
      <c r="O78" s="15">
        <v>733</v>
      </c>
      <c r="P78" s="15">
        <v>75475.28</v>
      </c>
      <c r="Q78" s="15">
        <v>2720</v>
      </c>
      <c r="R78" s="15">
        <v>31.903023983316</v>
      </c>
      <c r="S78" s="15">
        <v>15738.480614174399</v>
      </c>
      <c r="T78" s="15">
        <v>17841.37</v>
      </c>
      <c r="U78" s="15">
        <v>2380.7600000000002</v>
      </c>
      <c r="V78" s="15">
        <v>8231.5</v>
      </c>
      <c r="W78" s="11">
        <v>1393.6</v>
      </c>
    </row>
    <row r="79" spans="1:23" x14ac:dyDescent="0.3">
      <c r="A79" s="11">
        <v>982897327</v>
      </c>
      <c r="B79" s="11">
        <v>652014</v>
      </c>
      <c r="C79" s="11">
        <v>65</v>
      </c>
      <c r="D79" s="11">
        <v>2014</v>
      </c>
      <c r="E79" s="11" t="s">
        <v>6</v>
      </c>
      <c r="F79" s="15">
        <v>4752.82801235839</v>
      </c>
      <c r="G79" s="15">
        <v>4284.3007209062798</v>
      </c>
      <c r="H79" s="15">
        <v>575.30792996910395</v>
      </c>
      <c r="I79" s="15">
        <v>433.44565599915899</v>
      </c>
      <c r="J79" s="15">
        <v>0</v>
      </c>
      <c r="K79" s="15">
        <v>0</v>
      </c>
      <c r="L79" s="15">
        <v>0</v>
      </c>
      <c r="M79" s="15">
        <v>8895.2664592947294</v>
      </c>
      <c r="N79" s="15">
        <v>5115.6499999999996</v>
      </c>
      <c r="O79" s="15">
        <v>522</v>
      </c>
      <c r="P79" s="15">
        <v>72610.92</v>
      </c>
      <c r="Q79" s="15">
        <v>3132</v>
      </c>
      <c r="R79" s="15">
        <v>732.78855975485203</v>
      </c>
      <c r="S79" s="15">
        <v>18038.921103049601</v>
      </c>
      <c r="T79" s="15">
        <v>18065.099999999999</v>
      </c>
      <c r="U79" s="15">
        <v>2380.7600000000002</v>
      </c>
      <c r="V79" s="15">
        <v>7943.98</v>
      </c>
      <c r="W79" s="11">
        <v>1393.6</v>
      </c>
    </row>
    <row r="80" spans="1:23" x14ac:dyDescent="0.3">
      <c r="A80" s="11">
        <v>982897327</v>
      </c>
      <c r="B80" s="11">
        <v>652015</v>
      </c>
      <c r="C80" s="11">
        <v>65</v>
      </c>
      <c r="D80" s="11">
        <v>2015</v>
      </c>
      <c r="E80" s="11" t="s">
        <v>6</v>
      </c>
      <c r="F80" s="15">
        <v>6161.7920000000004</v>
      </c>
      <c r="G80" s="15">
        <v>3886.0340000000001</v>
      </c>
      <c r="H80" s="15">
        <v>106.858</v>
      </c>
      <c r="I80" s="15">
        <v>433.44565599915899</v>
      </c>
      <c r="J80" s="15">
        <v>0</v>
      </c>
      <c r="K80" s="15">
        <v>0</v>
      </c>
      <c r="L80" s="15">
        <v>0</v>
      </c>
      <c r="M80" s="15">
        <v>10374.4136559992</v>
      </c>
      <c r="N80" s="15">
        <v>4588.43</v>
      </c>
      <c r="O80" s="15">
        <v>522</v>
      </c>
      <c r="P80" s="15">
        <v>72945.23</v>
      </c>
      <c r="Q80" s="15">
        <v>3186</v>
      </c>
      <c r="R80" s="15">
        <v>999.08500000000004</v>
      </c>
      <c r="S80" s="15">
        <v>19826.558647999202</v>
      </c>
      <c r="T80" s="15">
        <v>18074.14</v>
      </c>
      <c r="U80" s="15">
        <v>2380.7600000000002</v>
      </c>
      <c r="V80" s="15">
        <v>7943.98</v>
      </c>
      <c r="W80" s="11">
        <v>1393.6</v>
      </c>
    </row>
    <row r="81" spans="1:23" x14ac:dyDescent="0.3">
      <c r="A81" s="11">
        <v>982897327</v>
      </c>
      <c r="B81" s="11">
        <v>652016</v>
      </c>
      <c r="C81" s="11">
        <v>65</v>
      </c>
      <c r="D81" s="11">
        <v>2016</v>
      </c>
      <c r="E81" s="11" t="s">
        <v>6</v>
      </c>
      <c r="F81" s="15">
        <v>4332.85992217899</v>
      </c>
      <c r="G81" s="15">
        <v>4201.1245136186799</v>
      </c>
      <c r="H81" s="15">
        <v>1078.5836575875501</v>
      </c>
      <c r="I81" s="15">
        <v>433.44565599915899</v>
      </c>
      <c r="J81" s="15">
        <v>0</v>
      </c>
      <c r="K81" s="15">
        <v>0</v>
      </c>
      <c r="L81" s="15">
        <v>0</v>
      </c>
      <c r="M81" s="15">
        <v>7888.8464342092802</v>
      </c>
      <c r="N81" s="15">
        <v>56532.73</v>
      </c>
      <c r="O81" s="15">
        <v>522</v>
      </c>
      <c r="P81" s="15">
        <v>77539.72</v>
      </c>
      <c r="Q81" s="15">
        <v>3210</v>
      </c>
      <c r="R81" s="15">
        <v>32.586872586872602</v>
      </c>
      <c r="S81" s="15">
        <v>19858.6672467961</v>
      </c>
      <c r="T81" s="15">
        <v>17818.45</v>
      </c>
      <c r="U81" s="15">
        <v>2380.7600000000002</v>
      </c>
      <c r="V81" s="15">
        <v>8147.99</v>
      </c>
      <c r="W81" s="11">
        <v>1393.6</v>
      </c>
    </row>
    <row r="82" spans="1:23" x14ac:dyDescent="0.3">
      <c r="A82" s="11">
        <v>982897327</v>
      </c>
      <c r="B82" s="11">
        <v>652017</v>
      </c>
      <c r="C82" s="11">
        <v>65</v>
      </c>
      <c r="D82" s="11">
        <v>2017</v>
      </c>
      <c r="E82" s="11" t="s">
        <v>6</v>
      </c>
      <c r="F82" s="15">
        <v>4327</v>
      </c>
      <c r="G82" s="15">
        <v>4313</v>
      </c>
      <c r="H82" s="15">
        <v>1092</v>
      </c>
      <c r="I82" s="15">
        <v>433.44565599915899</v>
      </c>
      <c r="J82" s="15">
        <v>0</v>
      </c>
      <c r="K82" s="15">
        <v>0</v>
      </c>
      <c r="L82" s="15">
        <v>0</v>
      </c>
      <c r="M82" s="15">
        <v>7981.4456559991604</v>
      </c>
      <c r="N82" s="15">
        <v>54506.67</v>
      </c>
      <c r="O82" s="15">
        <v>2006</v>
      </c>
      <c r="P82" s="15">
        <v>80671.73</v>
      </c>
      <c r="Q82" s="15">
        <v>3466</v>
      </c>
      <c r="R82" s="15">
        <v>303</v>
      </c>
      <c r="S82" s="15">
        <v>22029.363735999199</v>
      </c>
      <c r="T82" s="15">
        <v>17818.45</v>
      </c>
      <c r="U82" s="15">
        <v>2380.7600000000002</v>
      </c>
      <c r="V82" s="15">
        <v>8561.64</v>
      </c>
      <c r="W82" s="11">
        <v>1393.6</v>
      </c>
    </row>
    <row r="83" spans="1:23" x14ac:dyDescent="0.3">
      <c r="A83" s="11">
        <v>983502601</v>
      </c>
      <c r="B83" s="11">
        <v>2382013</v>
      </c>
      <c r="C83" s="11">
        <v>238</v>
      </c>
      <c r="D83" s="11">
        <v>2013</v>
      </c>
      <c r="E83" s="11" t="s">
        <v>28</v>
      </c>
      <c r="F83" s="15">
        <v>609.08315565032001</v>
      </c>
      <c r="G83" s="15">
        <v>173.70149253731299</v>
      </c>
      <c r="H83" s="15">
        <v>178.21321961620501</v>
      </c>
      <c r="I83" s="15">
        <v>17.821548396692499</v>
      </c>
      <c r="J83" s="15">
        <v>0</v>
      </c>
      <c r="K83" s="15">
        <v>0</v>
      </c>
      <c r="L83" s="15">
        <v>0</v>
      </c>
      <c r="M83" s="15">
        <v>622.39297696812105</v>
      </c>
      <c r="N83" s="15">
        <v>0</v>
      </c>
      <c r="O83" s="15">
        <v>0</v>
      </c>
      <c r="P83" s="15">
        <v>5509.55</v>
      </c>
      <c r="Q83" s="15">
        <v>228</v>
      </c>
      <c r="R83" s="15">
        <v>0</v>
      </c>
      <c r="S83" s="15">
        <v>1187.5774369681201</v>
      </c>
      <c r="T83" s="15">
        <v>1933.43</v>
      </c>
      <c r="U83" s="15">
        <v>416.53</v>
      </c>
      <c r="V83" s="15">
        <v>2583.31</v>
      </c>
      <c r="W83" s="11">
        <v>0</v>
      </c>
    </row>
    <row r="84" spans="1:23" x14ac:dyDescent="0.3">
      <c r="A84" s="11">
        <v>983502601</v>
      </c>
      <c r="B84" s="11">
        <v>2382014</v>
      </c>
      <c r="C84" s="11">
        <v>238</v>
      </c>
      <c r="D84" s="11">
        <v>2014</v>
      </c>
      <c r="E84" s="11" t="s">
        <v>28</v>
      </c>
      <c r="F84" s="15">
        <v>173.24613800206001</v>
      </c>
      <c r="G84" s="15">
        <v>-58.838311019567499</v>
      </c>
      <c r="H84" s="15">
        <v>30.508753861997899</v>
      </c>
      <c r="I84" s="15">
        <v>17.821548396692499</v>
      </c>
      <c r="J84" s="15">
        <v>0</v>
      </c>
      <c r="K84" s="15">
        <v>0</v>
      </c>
      <c r="L84" s="15">
        <v>0</v>
      </c>
      <c r="M84" s="15">
        <v>101.720621517187</v>
      </c>
      <c r="N84" s="15">
        <v>0</v>
      </c>
      <c r="O84" s="15">
        <v>0</v>
      </c>
      <c r="P84" s="15">
        <v>5313.61</v>
      </c>
      <c r="Q84" s="15">
        <v>232</v>
      </c>
      <c r="R84" s="15">
        <v>0</v>
      </c>
      <c r="S84" s="15">
        <v>658.91355351718698</v>
      </c>
      <c r="T84" s="15">
        <v>1933.43</v>
      </c>
      <c r="U84" s="15">
        <v>416.53</v>
      </c>
      <c r="V84" s="15">
        <v>2583.31</v>
      </c>
      <c r="W84" s="11">
        <v>0</v>
      </c>
    </row>
    <row r="85" spans="1:23" x14ac:dyDescent="0.3">
      <c r="A85" s="11">
        <v>983502601</v>
      </c>
      <c r="B85" s="11">
        <v>2382015</v>
      </c>
      <c r="C85" s="11">
        <v>238</v>
      </c>
      <c r="D85" s="11">
        <v>2015</v>
      </c>
      <c r="E85" s="11" t="s">
        <v>28</v>
      </c>
      <c r="F85" s="15">
        <v>961.72199999999998</v>
      </c>
      <c r="G85" s="15">
        <v>602.00199999999995</v>
      </c>
      <c r="H85" s="15">
        <v>602.00199999999995</v>
      </c>
      <c r="I85" s="15">
        <v>17.821548396692499</v>
      </c>
      <c r="J85" s="15">
        <v>0</v>
      </c>
      <c r="K85" s="15">
        <v>0</v>
      </c>
      <c r="L85" s="15">
        <v>0</v>
      </c>
      <c r="M85" s="15">
        <v>979.54354839669202</v>
      </c>
      <c r="N85" s="15">
        <v>0</v>
      </c>
      <c r="O85" s="15">
        <v>0</v>
      </c>
      <c r="P85" s="15">
        <v>18324.43</v>
      </c>
      <c r="Q85" s="15">
        <v>265</v>
      </c>
      <c r="R85" s="15">
        <v>0</v>
      </c>
      <c r="S85" s="15">
        <v>2365.9986643966899</v>
      </c>
      <c r="T85" s="15">
        <v>1933.43</v>
      </c>
      <c r="U85" s="15">
        <v>416.53</v>
      </c>
      <c r="V85" s="15">
        <v>2583.31</v>
      </c>
      <c r="W85" s="11">
        <v>0</v>
      </c>
    </row>
    <row r="86" spans="1:23" x14ac:dyDescent="0.3">
      <c r="A86" s="11">
        <v>983502601</v>
      </c>
      <c r="B86" s="11">
        <v>2382016</v>
      </c>
      <c r="C86" s="11">
        <v>238</v>
      </c>
      <c r="D86" s="11">
        <v>2016</v>
      </c>
      <c r="E86" s="11" t="s">
        <v>28</v>
      </c>
      <c r="F86" s="15">
        <v>146.14396887159501</v>
      </c>
      <c r="G86" s="15">
        <v>249.062256809339</v>
      </c>
      <c r="H86" s="15">
        <v>157.46498054474699</v>
      </c>
      <c r="I86" s="15">
        <v>17.821548396692499</v>
      </c>
      <c r="J86" s="15">
        <v>0</v>
      </c>
      <c r="K86" s="15">
        <v>0</v>
      </c>
      <c r="L86" s="15">
        <v>0</v>
      </c>
      <c r="M86" s="15">
        <v>255.562793532879</v>
      </c>
      <c r="N86" s="15">
        <v>0</v>
      </c>
      <c r="O86" s="15">
        <v>0</v>
      </c>
      <c r="P86" s="15">
        <v>17953.759999999998</v>
      </c>
      <c r="Q86" s="15">
        <v>611</v>
      </c>
      <c r="R86" s="15">
        <v>87.577220077220105</v>
      </c>
      <c r="S86" s="15">
        <v>2052.9101256100998</v>
      </c>
      <c r="T86" s="15">
        <v>1933.43</v>
      </c>
      <c r="U86" s="15">
        <v>416.53</v>
      </c>
      <c r="V86" s="15">
        <v>3057.44</v>
      </c>
      <c r="W86" s="11">
        <v>0</v>
      </c>
    </row>
    <row r="87" spans="1:23" x14ac:dyDescent="0.3">
      <c r="A87" s="11">
        <v>983502601</v>
      </c>
      <c r="B87" s="11">
        <v>2382017</v>
      </c>
      <c r="C87" s="11">
        <v>238</v>
      </c>
      <c r="D87" s="11">
        <v>2017</v>
      </c>
      <c r="E87" s="11" t="s">
        <v>28</v>
      </c>
      <c r="F87" s="15">
        <v>22</v>
      </c>
      <c r="G87" s="15">
        <v>255</v>
      </c>
      <c r="H87" s="15">
        <v>243</v>
      </c>
      <c r="I87" s="15">
        <v>17.821548396692499</v>
      </c>
      <c r="J87" s="15">
        <v>0</v>
      </c>
      <c r="K87" s="15">
        <v>0</v>
      </c>
      <c r="L87" s="15">
        <v>0</v>
      </c>
      <c r="M87" s="15">
        <v>51.821548396692499</v>
      </c>
      <c r="N87" s="15">
        <v>0</v>
      </c>
      <c r="O87" s="15">
        <v>0</v>
      </c>
      <c r="P87" s="15">
        <v>17557.84</v>
      </c>
      <c r="Q87" s="15">
        <v>528</v>
      </c>
      <c r="R87" s="15">
        <v>0</v>
      </c>
      <c r="S87" s="15">
        <v>1654.3613563966901</v>
      </c>
      <c r="T87" s="15">
        <v>1933.43</v>
      </c>
      <c r="U87" s="15">
        <v>416.53</v>
      </c>
      <c r="V87" s="15">
        <v>3174.17</v>
      </c>
      <c r="W87" s="11">
        <v>0</v>
      </c>
    </row>
    <row r="88" spans="1:23" x14ac:dyDescent="0.3">
      <c r="A88" s="11">
        <v>915635857</v>
      </c>
      <c r="B88" s="11">
        <v>5032013</v>
      </c>
      <c r="C88" s="11">
        <v>503</v>
      </c>
      <c r="D88" s="11">
        <v>2013</v>
      </c>
      <c r="E88" s="11" t="s">
        <v>43</v>
      </c>
      <c r="F88" s="15">
        <v>30460.925373134301</v>
      </c>
      <c r="G88" s="15">
        <v>19909.1236673774</v>
      </c>
      <c r="H88" s="15">
        <v>7837.9978678038397</v>
      </c>
      <c r="I88" s="15">
        <v>2656.8513121464598</v>
      </c>
      <c r="J88" s="15">
        <v>942.81013210425203</v>
      </c>
      <c r="K88" s="15">
        <v>2947.0207143968901</v>
      </c>
      <c r="L88" s="15">
        <v>78.955223880597003</v>
      </c>
      <c r="M88" s="15">
        <v>48692.980666110299</v>
      </c>
      <c r="N88" s="15">
        <v>960.51</v>
      </c>
      <c r="O88" s="15">
        <v>71</v>
      </c>
      <c r="P88" s="15">
        <v>465709.99</v>
      </c>
      <c r="Q88" s="15">
        <v>26961</v>
      </c>
      <c r="R88" s="15">
        <v>10612.7059436913</v>
      </c>
      <c r="S88" s="15">
        <v>114897.92120980201</v>
      </c>
      <c r="T88" s="15">
        <v>62793</v>
      </c>
      <c r="U88" s="15">
        <v>7330.92</v>
      </c>
      <c r="V88" s="15">
        <v>60452.75</v>
      </c>
      <c r="W88" s="11">
        <v>15654.3</v>
      </c>
    </row>
    <row r="89" spans="1:23" x14ac:dyDescent="0.3">
      <c r="A89" s="11">
        <v>915635857</v>
      </c>
      <c r="B89" s="11">
        <v>5032014</v>
      </c>
      <c r="C89" s="11">
        <v>503</v>
      </c>
      <c r="D89" s="11">
        <v>2014</v>
      </c>
      <c r="E89" s="11" t="s">
        <v>43</v>
      </c>
      <c r="F89" s="15">
        <v>35021.870236869203</v>
      </c>
      <c r="G89" s="15">
        <v>23627.9402677652</v>
      </c>
      <c r="H89" s="15">
        <v>9214.7332646755895</v>
      </c>
      <c r="I89" s="15">
        <v>2656.8513121464598</v>
      </c>
      <c r="J89" s="15">
        <v>942.81013210425203</v>
      </c>
      <c r="K89" s="15">
        <v>2947.0207143968901</v>
      </c>
      <c r="L89" s="15">
        <v>139.468589083419</v>
      </c>
      <c r="M89" s="15">
        <v>55362.867534548699</v>
      </c>
      <c r="N89" s="15">
        <v>889.81</v>
      </c>
      <c r="O89" s="15">
        <v>70</v>
      </c>
      <c r="P89" s="15">
        <v>466300.84</v>
      </c>
      <c r="Q89" s="15">
        <v>29662</v>
      </c>
      <c r="R89" s="15">
        <v>3935.5056179775302</v>
      </c>
      <c r="S89" s="15">
        <v>117622.44093252601</v>
      </c>
      <c r="T89" s="15">
        <v>62793</v>
      </c>
      <c r="U89" s="15">
        <v>7330.92</v>
      </c>
      <c r="V89" s="15">
        <v>64768.39</v>
      </c>
      <c r="W89" s="11">
        <v>15800.78</v>
      </c>
    </row>
    <row r="90" spans="1:23" x14ac:dyDescent="0.3">
      <c r="A90" s="11">
        <v>915635857</v>
      </c>
      <c r="B90" s="11">
        <v>5032015</v>
      </c>
      <c r="C90" s="11">
        <v>503</v>
      </c>
      <c r="D90" s="11">
        <v>2015</v>
      </c>
      <c r="E90" s="11" t="s">
        <v>43</v>
      </c>
      <c r="F90" s="15">
        <v>37381.256000000001</v>
      </c>
      <c r="G90" s="15">
        <v>24143.56</v>
      </c>
      <c r="H90" s="15">
        <v>10498.534</v>
      </c>
      <c r="I90" s="15">
        <v>2656.8513121464598</v>
      </c>
      <c r="J90" s="15">
        <v>942.81013210425203</v>
      </c>
      <c r="K90" s="15">
        <v>2947.0207143968901</v>
      </c>
      <c r="L90" s="15">
        <v>113.206</v>
      </c>
      <c r="M90" s="15">
        <v>57254.5061586476</v>
      </c>
      <c r="N90" s="15">
        <v>1845.27</v>
      </c>
      <c r="O90" s="15">
        <v>60</v>
      </c>
      <c r="P90" s="15">
        <v>489959.08</v>
      </c>
      <c r="Q90" s="15">
        <v>26867</v>
      </c>
      <c r="R90" s="15">
        <v>13711.834999999999</v>
      </c>
      <c r="S90" s="15">
        <v>127991.767378648</v>
      </c>
      <c r="T90" s="15">
        <v>62793</v>
      </c>
      <c r="U90" s="15">
        <v>7330.92</v>
      </c>
      <c r="V90" s="15">
        <v>65025.47</v>
      </c>
      <c r="W90" s="11">
        <v>15800.78</v>
      </c>
    </row>
    <row r="91" spans="1:23" x14ac:dyDescent="0.3">
      <c r="A91" s="11">
        <v>915635857</v>
      </c>
      <c r="B91" s="11">
        <v>5032016</v>
      </c>
      <c r="C91" s="11">
        <v>503</v>
      </c>
      <c r="D91" s="11">
        <v>2016</v>
      </c>
      <c r="E91" s="11" t="s">
        <v>43</v>
      </c>
      <c r="F91" s="15">
        <v>34609.361867704298</v>
      </c>
      <c r="G91" s="15">
        <v>36749.033073929997</v>
      </c>
      <c r="H91" s="15">
        <v>18092.0058365759</v>
      </c>
      <c r="I91" s="15">
        <v>2656.8513121464598</v>
      </c>
      <c r="J91" s="15">
        <v>942.81013210425203</v>
      </c>
      <c r="K91" s="15">
        <v>2947.0207143968901</v>
      </c>
      <c r="L91" s="15">
        <v>714.25291828793797</v>
      </c>
      <c r="M91" s="15">
        <v>57563.277489386899</v>
      </c>
      <c r="N91" s="15">
        <v>1761.44</v>
      </c>
      <c r="O91" s="15">
        <v>83</v>
      </c>
      <c r="P91" s="15">
        <v>511946.78</v>
      </c>
      <c r="Q91" s="15">
        <v>30530</v>
      </c>
      <c r="R91" s="15">
        <v>3207.77027027027</v>
      </c>
      <c r="S91" s="15">
        <v>122822.990823657</v>
      </c>
      <c r="T91" s="15">
        <v>61859.6</v>
      </c>
      <c r="U91" s="15">
        <v>7970.09</v>
      </c>
      <c r="V91" s="15">
        <v>67043.81</v>
      </c>
      <c r="W91" s="11">
        <v>16147.08</v>
      </c>
    </row>
    <row r="92" spans="1:23" x14ac:dyDescent="0.3">
      <c r="A92" s="11">
        <v>915635857</v>
      </c>
      <c r="B92" s="11">
        <v>5032017</v>
      </c>
      <c r="C92" s="11">
        <v>503</v>
      </c>
      <c r="D92" s="11">
        <v>2017</v>
      </c>
      <c r="E92" s="11" t="s">
        <v>43</v>
      </c>
      <c r="F92" s="15">
        <v>34798</v>
      </c>
      <c r="G92" s="15">
        <v>35486</v>
      </c>
      <c r="H92" s="15">
        <v>18256</v>
      </c>
      <c r="I92" s="15">
        <v>2656.8513121464598</v>
      </c>
      <c r="J92" s="15">
        <v>942.81013210425203</v>
      </c>
      <c r="K92" s="15">
        <v>2947.0207143968901</v>
      </c>
      <c r="L92" s="15">
        <v>0</v>
      </c>
      <c r="M92" s="15">
        <v>57452.6821586476</v>
      </c>
      <c r="N92" s="15">
        <v>1673.57</v>
      </c>
      <c r="O92" s="15">
        <v>87</v>
      </c>
      <c r="P92" s="15">
        <v>516710.95</v>
      </c>
      <c r="Q92" s="15">
        <v>30098</v>
      </c>
      <c r="R92" s="15">
        <v>1427</v>
      </c>
      <c r="S92" s="15">
        <v>120789.814782648</v>
      </c>
      <c r="T92" s="15">
        <v>66462.720000000001</v>
      </c>
      <c r="U92" s="15">
        <v>4434.18</v>
      </c>
      <c r="V92" s="15">
        <v>67181.53</v>
      </c>
      <c r="W92" s="11">
        <v>16463.59</v>
      </c>
    </row>
    <row r="93" spans="1:23" x14ac:dyDescent="0.3">
      <c r="A93" s="11">
        <v>844011342</v>
      </c>
      <c r="B93" s="11">
        <v>712013</v>
      </c>
      <c r="C93" s="11">
        <v>71</v>
      </c>
      <c r="D93" s="11">
        <v>2013</v>
      </c>
      <c r="E93" s="11" t="s">
        <v>106</v>
      </c>
      <c r="F93" s="15">
        <v>25644.6567164179</v>
      </c>
      <c r="G93" s="15">
        <v>21024.648187633298</v>
      </c>
      <c r="H93" s="15">
        <v>8176.3773987206796</v>
      </c>
      <c r="I93" s="15">
        <v>1923.82337288536</v>
      </c>
      <c r="J93" s="15">
        <v>0</v>
      </c>
      <c r="K93" s="15">
        <v>5182.0839999999998</v>
      </c>
      <c r="L93" s="15">
        <v>219.946695095949</v>
      </c>
      <c r="M93" s="15">
        <v>45246.9201660623</v>
      </c>
      <c r="N93" s="15">
        <v>5329.77</v>
      </c>
      <c r="O93" s="15">
        <v>160</v>
      </c>
      <c r="P93" s="15">
        <v>270472.95</v>
      </c>
      <c r="Q93" s="15">
        <v>22699</v>
      </c>
      <c r="R93" s="15">
        <v>2312.4191866527599</v>
      </c>
      <c r="S93" s="15">
        <v>87297.465816715106</v>
      </c>
      <c r="T93" s="15">
        <v>75011.929999999993</v>
      </c>
      <c r="U93" s="15">
        <v>3065.88</v>
      </c>
      <c r="V93" s="15">
        <v>28023.71</v>
      </c>
      <c r="W93" s="11">
        <v>25.69</v>
      </c>
    </row>
    <row r="94" spans="1:23" x14ac:dyDescent="0.3">
      <c r="A94" s="11">
        <v>844011342</v>
      </c>
      <c r="B94" s="11">
        <v>712014</v>
      </c>
      <c r="C94" s="11">
        <v>71</v>
      </c>
      <c r="D94" s="11">
        <v>2014</v>
      </c>
      <c r="E94" s="11" t="s">
        <v>106</v>
      </c>
      <c r="F94" s="15">
        <v>48118.842430484001</v>
      </c>
      <c r="G94" s="15">
        <v>24793.810504634399</v>
      </c>
      <c r="H94" s="15">
        <v>12333.163748712701</v>
      </c>
      <c r="I94" s="15">
        <v>1923.82337288536</v>
      </c>
      <c r="J94" s="15">
        <v>0</v>
      </c>
      <c r="K94" s="15">
        <v>5182.0839999999998</v>
      </c>
      <c r="L94" s="15">
        <v>190.679711637487</v>
      </c>
      <c r="M94" s="15">
        <v>67017.472769383807</v>
      </c>
      <c r="N94" s="15">
        <v>17378.060000000001</v>
      </c>
      <c r="O94" s="15">
        <v>335</v>
      </c>
      <c r="P94" s="15">
        <v>444992.87</v>
      </c>
      <c r="Q94" s="15">
        <v>35089</v>
      </c>
      <c r="R94" s="15">
        <v>4308.3656792645597</v>
      </c>
      <c r="S94" s="15">
        <v>135046.93936464799</v>
      </c>
      <c r="T94" s="15">
        <v>71870.490000000005</v>
      </c>
      <c r="U94" s="15">
        <v>8858.44</v>
      </c>
      <c r="V94" s="15">
        <v>29761.48</v>
      </c>
      <c r="W94" s="11">
        <v>85.56</v>
      </c>
    </row>
    <row r="95" spans="1:23" x14ac:dyDescent="0.3">
      <c r="A95" s="11">
        <v>844011342</v>
      </c>
      <c r="B95" s="11">
        <v>712015</v>
      </c>
      <c r="C95" s="11">
        <v>71</v>
      </c>
      <c r="D95" s="11">
        <v>2015</v>
      </c>
      <c r="E95" s="11" t="s">
        <v>106</v>
      </c>
      <c r="F95" s="15">
        <v>23537.326000000001</v>
      </c>
      <c r="G95" s="15">
        <v>24948.698</v>
      </c>
      <c r="H95" s="15">
        <v>8320.1119999999992</v>
      </c>
      <c r="I95" s="15">
        <v>1923.82337288536</v>
      </c>
      <c r="J95" s="15">
        <v>0</v>
      </c>
      <c r="K95" s="15">
        <v>5182.0839999999998</v>
      </c>
      <c r="L95" s="15">
        <v>720.49800000000005</v>
      </c>
      <c r="M95" s="15">
        <v>46475.145372885403</v>
      </c>
      <c r="N95" s="15">
        <v>15098.49</v>
      </c>
      <c r="O95" s="15">
        <v>485</v>
      </c>
      <c r="P95" s="15">
        <v>656270.73</v>
      </c>
      <c r="Q95" s="15">
        <v>25742</v>
      </c>
      <c r="R95" s="15">
        <v>21994.639999999999</v>
      </c>
      <c r="S95" s="15">
        <v>135784.58163688501</v>
      </c>
      <c r="T95" s="15">
        <v>71895.61</v>
      </c>
      <c r="U95" s="15">
        <v>14013.24</v>
      </c>
      <c r="V95" s="15">
        <v>32746.43</v>
      </c>
      <c r="W95" s="11">
        <v>1478.58</v>
      </c>
    </row>
    <row r="96" spans="1:23" x14ac:dyDescent="0.3">
      <c r="A96" s="11">
        <v>844011342</v>
      </c>
      <c r="B96" s="11">
        <v>712016</v>
      </c>
      <c r="C96" s="11">
        <v>71</v>
      </c>
      <c r="D96" s="11">
        <v>2016</v>
      </c>
      <c r="E96" s="11" t="s">
        <v>106</v>
      </c>
      <c r="F96" s="15">
        <v>23232.774319066099</v>
      </c>
      <c r="G96" s="15">
        <v>20224.472762645899</v>
      </c>
      <c r="H96" s="15">
        <v>4712.6284046692599</v>
      </c>
      <c r="I96" s="15">
        <v>1923.82337288536</v>
      </c>
      <c r="J96" s="15">
        <v>0</v>
      </c>
      <c r="K96" s="15">
        <v>5182.0839999999998</v>
      </c>
      <c r="L96" s="15">
        <v>877.89299610894898</v>
      </c>
      <c r="M96" s="15">
        <v>44471.420991562401</v>
      </c>
      <c r="N96" s="15">
        <v>10192.92</v>
      </c>
      <c r="O96" s="15">
        <v>396</v>
      </c>
      <c r="P96" s="15">
        <v>703912.43</v>
      </c>
      <c r="Q96" s="15">
        <v>29060</v>
      </c>
      <c r="R96" s="15">
        <v>1574.3532818532799</v>
      </c>
      <c r="S96" s="15">
        <v>119205.021693416</v>
      </c>
      <c r="T96" s="15">
        <v>71915.56</v>
      </c>
      <c r="U96" s="15">
        <v>14013.24</v>
      </c>
      <c r="V96" s="15">
        <v>34940.9</v>
      </c>
      <c r="W96" s="11">
        <v>1478.58</v>
      </c>
    </row>
    <row r="97" spans="1:23" x14ac:dyDescent="0.3">
      <c r="A97" s="11">
        <v>844011342</v>
      </c>
      <c r="B97" s="11">
        <v>712017</v>
      </c>
      <c r="C97" s="11">
        <v>71</v>
      </c>
      <c r="D97" s="11">
        <v>2017</v>
      </c>
      <c r="E97" s="11" t="s">
        <v>106</v>
      </c>
      <c r="F97" s="15">
        <v>17725</v>
      </c>
      <c r="G97" s="15">
        <v>16846</v>
      </c>
      <c r="H97" s="15">
        <v>4763</v>
      </c>
      <c r="I97" s="15">
        <v>1923.82337288536</v>
      </c>
      <c r="J97" s="15">
        <v>0</v>
      </c>
      <c r="K97" s="15">
        <v>5182.0839999999998</v>
      </c>
      <c r="L97" s="15">
        <v>284</v>
      </c>
      <c r="M97" s="15">
        <v>36483.907372885398</v>
      </c>
      <c r="N97" s="15">
        <v>8805.18</v>
      </c>
      <c r="O97" s="15">
        <v>272</v>
      </c>
      <c r="P97" s="15">
        <v>696984.84</v>
      </c>
      <c r="Q97" s="15">
        <v>25579</v>
      </c>
      <c r="R97" s="15">
        <v>7463</v>
      </c>
      <c r="S97" s="15">
        <v>112992.256596885</v>
      </c>
      <c r="T97" s="15">
        <v>72956.75</v>
      </c>
      <c r="U97" s="15">
        <v>14013.24</v>
      </c>
      <c r="V97" s="15">
        <v>34940.9</v>
      </c>
      <c r="W97" s="11">
        <v>1478.58</v>
      </c>
    </row>
    <row r="98" spans="1:23" x14ac:dyDescent="0.3">
      <c r="A98" s="11">
        <v>971030569</v>
      </c>
      <c r="B98" s="11">
        <v>3432013</v>
      </c>
      <c r="C98" s="11">
        <v>343</v>
      </c>
      <c r="D98" s="11">
        <v>2013</v>
      </c>
      <c r="E98" s="11" t="s">
        <v>37</v>
      </c>
      <c r="F98" s="15">
        <v>1495.6375266524501</v>
      </c>
      <c r="G98" s="15">
        <v>1200.1194029850701</v>
      </c>
      <c r="H98" s="15">
        <v>121.816631130064</v>
      </c>
      <c r="I98" s="15">
        <v>114.14647160838599</v>
      </c>
      <c r="J98" s="15">
        <v>0</v>
      </c>
      <c r="K98" s="15">
        <v>0</v>
      </c>
      <c r="L98" s="15">
        <v>0</v>
      </c>
      <c r="M98" s="15">
        <v>2688.08677011585</v>
      </c>
      <c r="N98" s="15">
        <v>29.29</v>
      </c>
      <c r="O98" s="15">
        <v>1</v>
      </c>
      <c r="P98" s="15">
        <v>26060.02</v>
      </c>
      <c r="Q98" s="15">
        <v>1022</v>
      </c>
      <c r="R98" s="15">
        <v>0</v>
      </c>
      <c r="S98" s="15">
        <v>5307.7525421158498</v>
      </c>
      <c r="T98" s="15">
        <v>1810.17</v>
      </c>
      <c r="U98" s="15">
        <v>0</v>
      </c>
      <c r="V98" s="15">
        <v>2575.41</v>
      </c>
      <c r="W98" s="11">
        <v>277.25</v>
      </c>
    </row>
    <row r="99" spans="1:23" x14ac:dyDescent="0.3">
      <c r="A99" s="11">
        <v>971030569</v>
      </c>
      <c r="B99" s="11">
        <v>3432014</v>
      </c>
      <c r="C99" s="11">
        <v>343</v>
      </c>
      <c r="D99" s="11">
        <v>2014</v>
      </c>
      <c r="E99" s="11" t="s">
        <v>37</v>
      </c>
      <c r="F99" s="15">
        <v>1584.2760041194599</v>
      </c>
      <c r="G99" s="15">
        <v>1083.0607621009301</v>
      </c>
      <c r="H99" s="15">
        <v>20.702368692069999</v>
      </c>
      <c r="I99" s="15">
        <v>114.14647160838599</v>
      </c>
      <c r="J99" s="15">
        <v>0</v>
      </c>
      <c r="K99" s="15">
        <v>0</v>
      </c>
      <c r="L99" s="15">
        <v>0</v>
      </c>
      <c r="M99" s="15">
        <v>2760.78086913671</v>
      </c>
      <c r="N99" s="15">
        <v>28.28</v>
      </c>
      <c r="O99" s="15">
        <v>1</v>
      </c>
      <c r="P99" s="15">
        <v>24795.5</v>
      </c>
      <c r="Q99" s="15">
        <v>1206</v>
      </c>
      <c r="R99" s="15">
        <v>0</v>
      </c>
      <c r="S99" s="15">
        <v>5486.9962051367102</v>
      </c>
      <c r="T99" s="15">
        <v>1810.17</v>
      </c>
      <c r="U99" s="15">
        <v>0</v>
      </c>
      <c r="V99" s="15">
        <v>2575.41</v>
      </c>
      <c r="W99" s="11">
        <v>277.25</v>
      </c>
    </row>
    <row r="100" spans="1:23" x14ac:dyDescent="0.3">
      <c r="A100" s="11">
        <v>971030569</v>
      </c>
      <c r="B100" s="11">
        <v>3432015</v>
      </c>
      <c r="C100" s="11">
        <v>343</v>
      </c>
      <c r="D100" s="11">
        <v>2015</v>
      </c>
      <c r="E100" s="11" t="s">
        <v>37</v>
      </c>
      <c r="F100" s="15">
        <v>1440.9960000000001</v>
      </c>
      <c r="G100" s="15">
        <v>1027.318</v>
      </c>
      <c r="H100" s="15">
        <v>21.16</v>
      </c>
      <c r="I100" s="15">
        <v>114.14647160838599</v>
      </c>
      <c r="J100" s="15">
        <v>0</v>
      </c>
      <c r="K100" s="15">
        <v>0</v>
      </c>
      <c r="L100" s="15">
        <v>0</v>
      </c>
      <c r="M100" s="15">
        <v>2561.3004716083901</v>
      </c>
      <c r="N100" s="15">
        <v>27.27</v>
      </c>
      <c r="O100" s="15">
        <v>1</v>
      </c>
      <c r="P100" s="15">
        <v>24722.78</v>
      </c>
      <c r="Q100" s="15">
        <v>1237</v>
      </c>
      <c r="R100" s="15">
        <v>0</v>
      </c>
      <c r="S100" s="15">
        <v>5314.0035316083904</v>
      </c>
      <c r="T100" s="15">
        <v>1810.17</v>
      </c>
      <c r="U100" s="15">
        <v>0</v>
      </c>
      <c r="V100" s="15">
        <v>2575.41</v>
      </c>
      <c r="W100" s="11">
        <v>277.25</v>
      </c>
    </row>
    <row r="101" spans="1:23" x14ac:dyDescent="0.3">
      <c r="A101" s="11">
        <v>971030569</v>
      </c>
      <c r="B101" s="11">
        <v>3432016</v>
      </c>
      <c r="C101" s="11">
        <v>343</v>
      </c>
      <c r="D101" s="11">
        <v>2016</v>
      </c>
      <c r="E101" s="11" t="s">
        <v>37</v>
      </c>
      <c r="F101" s="15">
        <v>1502.60700389105</v>
      </c>
      <c r="G101" s="15">
        <v>1119.75097276265</v>
      </c>
      <c r="H101" s="15">
        <v>49.400778210116698</v>
      </c>
      <c r="I101" s="15">
        <v>114.14647160838599</v>
      </c>
      <c r="J101" s="15">
        <v>0</v>
      </c>
      <c r="K101" s="15">
        <v>0</v>
      </c>
      <c r="L101" s="15">
        <v>0</v>
      </c>
      <c r="M101" s="15">
        <v>2687.1036700519699</v>
      </c>
      <c r="N101" s="15">
        <v>26.26</v>
      </c>
      <c r="O101" s="15">
        <v>1</v>
      </c>
      <c r="P101" s="15">
        <v>22572.49</v>
      </c>
      <c r="Q101" s="15">
        <v>1252</v>
      </c>
      <c r="R101" s="15">
        <v>0</v>
      </c>
      <c r="S101" s="15">
        <v>5323.1471700519696</v>
      </c>
      <c r="T101" s="15">
        <v>1810.17</v>
      </c>
      <c r="U101" s="15">
        <v>0</v>
      </c>
      <c r="V101" s="15">
        <v>2575.41</v>
      </c>
      <c r="W101" s="11">
        <v>277.25</v>
      </c>
    </row>
    <row r="102" spans="1:23" x14ac:dyDescent="0.3">
      <c r="A102" s="11">
        <v>971030569</v>
      </c>
      <c r="B102" s="11">
        <v>3432017</v>
      </c>
      <c r="C102" s="11">
        <v>343</v>
      </c>
      <c r="D102" s="11">
        <v>2017</v>
      </c>
      <c r="E102" s="11" t="s">
        <v>37</v>
      </c>
      <c r="F102" s="15">
        <v>1810</v>
      </c>
      <c r="G102" s="15">
        <v>701</v>
      </c>
      <c r="H102" s="15">
        <v>35</v>
      </c>
      <c r="I102" s="15">
        <v>114.14647160838599</v>
      </c>
      <c r="J102" s="15">
        <v>0</v>
      </c>
      <c r="K102" s="15">
        <v>0</v>
      </c>
      <c r="L102" s="15">
        <v>0</v>
      </c>
      <c r="M102" s="15">
        <v>2590.1464716083901</v>
      </c>
      <c r="N102" s="15">
        <v>25.25</v>
      </c>
      <c r="O102" s="15">
        <v>1</v>
      </c>
      <c r="P102" s="15">
        <v>21980.63</v>
      </c>
      <c r="Q102" s="15">
        <v>1233</v>
      </c>
      <c r="R102" s="15">
        <v>0</v>
      </c>
      <c r="S102" s="15">
        <v>5170.9063276083898</v>
      </c>
      <c r="T102" s="15">
        <v>1810.17</v>
      </c>
      <c r="U102" s="15">
        <v>0</v>
      </c>
      <c r="V102" s="15">
        <v>2575.41</v>
      </c>
      <c r="W102" s="11">
        <v>277.25</v>
      </c>
    </row>
    <row r="103" spans="1:23" x14ac:dyDescent="0.3">
      <c r="A103" s="11">
        <v>998509289</v>
      </c>
      <c r="B103" s="11">
        <v>8522013</v>
      </c>
      <c r="C103" s="11">
        <v>852</v>
      </c>
      <c r="D103" s="11">
        <v>2013</v>
      </c>
      <c r="E103" s="11" t="s">
        <v>59</v>
      </c>
      <c r="F103" s="15">
        <v>2745.3859275053301</v>
      </c>
      <c r="G103" s="15">
        <v>2191.5714285714298</v>
      </c>
      <c r="H103" s="15">
        <v>0</v>
      </c>
      <c r="I103" s="15">
        <v>397.857669749237</v>
      </c>
      <c r="J103" s="15">
        <v>161.328049170697</v>
      </c>
      <c r="K103" s="15">
        <v>-100</v>
      </c>
      <c r="L103" s="15">
        <v>0</v>
      </c>
      <c r="M103" s="15">
        <v>5396.1430749966903</v>
      </c>
      <c r="N103" s="15">
        <v>0</v>
      </c>
      <c r="O103" s="15">
        <v>0</v>
      </c>
      <c r="P103" s="15">
        <v>19693.990000000002</v>
      </c>
      <c r="Q103" s="15">
        <v>747</v>
      </c>
      <c r="R103" s="15">
        <v>0</v>
      </c>
      <c r="S103" s="15">
        <v>7348.4152629966902</v>
      </c>
      <c r="T103" s="15">
        <v>868.08</v>
      </c>
      <c r="U103" s="15">
        <v>2608.17</v>
      </c>
      <c r="V103" s="15">
        <v>16343.7</v>
      </c>
      <c r="W103" s="11">
        <v>4066.72</v>
      </c>
    </row>
    <row r="104" spans="1:23" x14ac:dyDescent="0.3">
      <c r="A104" s="11">
        <v>998509289</v>
      </c>
      <c r="B104" s="11">
        <v>8522014</v>
      </c>
      <c r="C104" s="11">
        <v>852</v>
      </c>
      <c r="D104" s="11">
        <v>2014</v>
      </c>
      <c r="E104" s="11" t="s">
        <v>59</v>
      </c>
      <c r="F104" s="15">
        <v>7415.8063851699299</v>
      </c>
      <c r="G104" s="15">
        <v>4719.0504634397503</v>
      </c>
      <c r="H104" s="15">
        <v>0</v>
      </c>
      <c r="I104" s="15">
        <v>397.857669749237</v>
      </c>
      <c r="J104" s="15">
        <v>161.328049170697</v>
      </c>
      <c r="K104" s="15">
        <v>-100</v>
      </c>
      <c r="L104" s="15">
        <v>0</v>
      </c>
      <c r="M104" s="15">
        <v>12594.042567529599</v>
      </c>
      <c r="N104" s="15">
        <v>0</v>
      </c>
      <c r="O104" s="15">
        <v>0</v>
      </c>
      <c r="P104" s="15">
        <v>23930.94</v>
      </c>
      <c r="Q104" s="15">
        <v>1087</v>
      </c>
      <c r="R104" s="15">
        <v>0</v>
      </c>
      <c r="S104" s="15">
        <v>15145.6160955296</v>
      </c>
      <c r="T104" s="15">
        <v>868.08</v>
      </c>
      <c r="U104" s="15">
        <v>2608.17</v>
      </c>
      <c r="V104" s="15">
        <v>16343.7</v>
      </c>
      <c r="W104" s="11">
        <v>4066.72</v>
      </c>
    </row>
    <row r="105" spans="1:23" x14ac:dyDescent="0.3">
      <c r="A105" s="11">
        <v>998509289</v>
      </c>
      <c r="B105" s="11">
        <v>8522015</v>
      </c>
      <c r="C105" s="11">
        <v>852</v>
      </c>
      <c r="D105" s="11">
        <v>2015</v>
      </c>
      <c r="E105" s="11" t="s">
        <v>59</v>
      </c>
      <c r="F105" s="15">
        <v>5986.1639999999998</v>
      </c>
      <c r="G105" s="15">
        <v>5602.11</v>
      </c>
      <c r="H105" s="15">
        <v>0</v>
      </c>
      <c r="I105" s="15">
        <v>397.857669749237</v>
      </c>
      <c r="J105" s="15">
        <v>161.328049170697</v>
      </c>
      <c r="K105" s="15">
        <v>-100</v>
      </c>
      <c r="L105" s="15">
        <v>0</v>
      </c>
      <c r="M105" s="15">
        <v>12047.459718919899</v>
      </c>
      <c r="N105" s="15">
        <v>0</v>
      </c>
      <c r="O105" s="15">
        <v>0</v>
      </c>
      <c r="P105" s="15">
        <v>22835.09</v>
      </c>
      <c r="Q105" s="15">
        <v>1085</v>
      </c>
      <c r="R105" s="15">
        <v>0</v>
      </c>
      <c r="S105" s="15">
        <v>14529.9672269199</v>
      </c>
      <c r="T105" s="15">
        <v>868.08</v>
      </c>
      <c r="U105" s="15">
        <v>2608.17</v>
      </c>
      <c r="V105" s="15">
        <v>18515.02</v>
      </c>
      <c r="W105" s="11">
        <v>4066.72</v>
      </c>
    </row>
    <row r="106" spans="1:23" x14ac:dyDescent="0.3">
      <c r="A106" s="11">
        <v>998509289</v>
      </c>
      <c r="B106" s="11">
        <v>8522016</v>
      </c>
      <c r="C106" s="11">
        <v>852</v>
      </c>
      <c r="D106" s="11">
        <v>2016</v>
      </c>
      <c r="E106" s="11" t="s">
        <v>59</v>
      </c>
      <c r="F106" s="15">
        <v>6356.2334630350197</v>
      </c>
      <c r="G106" s="15">
        <v>5698.5856031128396</v>
      </c>
      <c r="H106" s="15">
        <v>0</v>
      </c>
      <c r="I106" s="15">
        <v>397.857669749237</v>
      </c>
      <c r="J106" s="15">
        <v>161.328049170697</v>
      </c>
      <c r="K106" s="15">
        <v>-100</v>
      </c>
      <c r="L106" s="15">
        <v>0</v>
      </c>
      <c r="M106" s="15">
        <v>12514.0047850678</v>
      </c>
      <c r="N106" s="15">
        <v>0</v>
      </c>
      <c r="O106" s="15">
        <v>0</v>
      </c>
      <c r="P106" s="15">
        <v>25782.27</v>
      </c>
      <c r="Q106" s="15">
        <v>1103</v>
      </c>
      <c r="R106" s="15">
        <v>0</v>
      </c>
      <c r="S106" s="15">
        <v>15194.8797090678</v>
      </c>
      <c r="T106" s="15">
        <v>868.08</v>
      </c>
      <c r="U106" s="15">
        <v>2608.17</v>
      </c>
      <c r="V106" s="15">
        <v>18515.02</v>
      </c>
      <c r="W106" s="11">
        <v>4066.72</v>
      </c>
    </row>
    <row r="107" spans="1:23" x14ac:dyDescent="0.3">
      <c r="A107" s="11">
        <v>998509289</v>
      </c>
      <c r="B107" s="11">
        <v>8522017</v>
      </c>
      <c r="C107" s="11">
        <v>852</v>
      </c>
      <c r="D107" s="11">
        <v>2017</v>
      </c>
      <c r="E107" s="11" t="s">
        <v>59</v>
      </c>
      <c r="F107" s="15">
        <v>4784</v>
      </c>
      <c r="G107" s="15">
        <v>6518</v>
      </c>
      <c r="H107" s="15">
        <v>0</v>
      </c>
      <c r="I107" s="15">
        <v>397.857669749237</v>
      </c>
      <c r="J107" s="15">
        <v>161.328049170697</v>
      </c>
      <c r="K107" s="15">
        <v>-100</v>
      </c>
      <c r="L107" s="15">
        <v>0</v>
      </c>
      <c r="M107" s="15">
        <v>11761.1857189199</v>
      </c>
      <c r="N107" s="15">
        <v>0</v>
      </c>
      <c r="O107" s="15">
        <v>0</v>
      </c>
      <c r="P107" s="15">
        <v>25468.16</v>
      </c>
      <c r="Q107" s="15">
        <v>1324</v>
      </c>
      <c r="R107" s="15">
        <v>0</v>
      </c>
      <c r="S107" s="15">
        <v>14643.8371109199</v>
      </c>
      <c r="T107" s="15">
        <v>868.08</v>
      </c>
      <c r="U107" s="15">
        <v>2608.17</v>
      </c>
      <c r="V107" s="15">
        <v>18515.02</v>
      </c>
      <c r="W107" s="11">
        <v>4066.72</v>
      </c>
    </row>
    <row r="108" spans="1:23" x14ac:dyDescent="0.3">
      <c r="A108" s="11">
        <v>985411131</v>
      </c>
      <c r="B108" s="11">
        <v>4332013</v>
      </c>
      <c r="C108" s="11">
        <v>433</v>
      </c>
      <c r="D108" s="11">
        <v>2013</v>
      </c>
      <c r="E108" s="11" t="s">
        <v>40</v>
      </c>
      <c r="F108" s="15">
        <v>7451.11727078891</v>
      </c>
      <c r="G108" s="15">
        <v>6284.8358208955196</v>
      </c>
      <c r="H108" s="15">
        <v>1559.9296375266499</v>
      </c>
      <c r="I108" s="15">
        <v>405.385908645423</v>
      </c>
      <c r="J108" s="15">
        <v>-1.1004713148057901</v>
      </c>
      <c r="K108" s="15">
        <v>0</v>
      </c>
      <c r="L108" s="15">
        <v>0</v>
      </c>
      <c r="M108" s="15">
        <v>12458.4922603583</v>
      </c>
      <c r="N108" s="15">
        <v>338.35</v>
      </c>
      <c r="O108" s="15">
        <v>17</v>
      </c>
      <c r="P108" s="15">
        <v>75273.279999999999</v>
      </c>
      <c r="Q108" s="15">
        <v>6122</v>
      </c>
      <c r="R108" s="15">
        <v>0</v>
      </c>
      <c r="S108" s="15">
        <v>23224.924016358302</v>
      </c>
      <c r="T108" s="15">
        <v>17070.95</v>
      </c>
      <c r="U108" s="15">
        <v>206.82</v>
      </c>
      <c r="V108" s="15">
        <v>16882.14</v>
      </c>
      <c r="W108" s="11">
        <v>412.9</v>
      </c>
    </row>
    <row r="109" spans="1:23" x14ac:dyDescent="0.3">
      <c r="A109" s="11">
        <v>985411131</v>
      </c>
      <c r="B109" s="11">
        <v>4332014</v>
      </c>
      <c r="C109" s="11">
        <v>433</v>
      </c>
      <c r="D109" s="11">
        <v>2014</v>
      </c>
      <c r="E109" s="11" t="s">
        <v>40</v>
      </c>
      <c r="F109" s="15">
        <v>2494.09062821833</v>
      </c>
      <c r="G109" s="15">
        <v>6097.3923789907303</v>
      </c>
      <c r="H109" s="15">
        <v>1361.99794026777</v>
      </c>
      <c r="I109" s="15">
        <v>405.385908645423</v>
      </c>
      <c r="J109" s="15">
        <v>-1.1004713148057901</v>
      </c>
      <c r="K109" s="15">
        <v>0</v>
      </c>
      <c r="L109" s="15">
        <v>0</v>
      </c>
      <c r="M109" s="15">
        <v>7222.9919254871602</v>
      </c>
      <c r="N109" s="15">
        <v>321.18</v>
      </c>
      <c r="O109" s="15">
        <v>17</v>
      </c>
      <c r="P109" s="15">
        <v>72583.649999999994</v>
      </c>
      <c r="Q109" s="15">
        <v>6129</v>
      </c>
      <c r="R109" s="15">
        <v>155.17875383043901</v>
      </c>
      <c r="S109" s="15">
        <v>17985.946275317601</v>
      </c>
      <c r="T109" s="15">
        <v>17070.95</v>
      </c>
      <c r="U109" s="15">
        <v>206.82</v>
      </c>
      <c r="V109" s="15">
        <v>18371.82</v>
      </c>
      <c r="W109" s="11">
        <v>412.9</v>
      </c>
    </row>
    <row r="110" spans="1:23" x14ac:dyDescent="0.3">
      <c r="A110" s="11">
        <v>985411131</v>
      </c>
      <c r="B110" s="11">
        <v>4332015</v>
      </c>
      <c r="C110" s="11">
        <v>433</v>
      </c>
      <c r="D110" s="11">
        <v>2015</v>
      </c>
      <c r="E110" s="11" t="s">
        <v>40</v>
      </c>
      <c r="F110" s="15">
        <v>4042.6179999999999</v>
      </c>
      <c r="G110" s="15">
        <v>1348.95</v>
      </c>
      <c r="H110" s="15">
        <v>506.78199999999998</v>
      </c>
      <c r="I110" s="15">
        <v>405.385908645423</v>
      </c>
      <c r="J110" s="15">
        <v>-1.1004713148057901</v>
      </c>
      <c r="K110" s="15">
        <v>0</v>
      </c>
      <c r="L110" s="15">
        <v>0</v>
      </c>
      <c r="M110" s="15">
        <v>4862.6974373306202</v>
      </c>
      <c r="N110" s="15">
        <v>304.01</v>
      </c>
      <c r="O110" s="15">
        <v>17</v>
      </c>
      <c r="P110" s="15">
        <v>72803.83</v>
      </c>
      <c r="Q110" s="15">
        <v>6054</v>
      </c>
      <c r="R110" s="15">
        <v>499.01499999999999</v>
      </c>
      <c r="S110" s="15">
        <v>15906.912245330601</v>
      </c>
      <c r="T110" s="15">
        <v>17070.95</v>
      </c>
      <c r="U110" s="15">
        <v>206.82</v>
      </c>
      <c r="V110" s="15">
        <v>18371.82</v>
      </c>
      <c r="W110" s="11">
        <v>412.9</v>
      </c>
    </row>
    <row r="111" spans="1:23" x14ac:dyDescent="0.3">
      <c r="A111" s="11">
        <v>985411131</v>
      </c>
      <c r="B111" s="11">
        <v>4332016</v>
      </c>
      <c r="C111" s="11">
        <v>433</v>
      </c>
      <c r="D111" s="11">
        <v>2016</v>
      </c>
      <c r="E111" s="11" t="s">
        <v>40</v>
      </c>
      <c r="F111" s="15">
        <v>11578.307392996099</v>
      </c>
      <c r="G111" s="15">
        <v>2218.9182879377399</v>
      </c>
      <c r="H111" s="15">
        <v>993.16147859922205</v>
      </c>
      <c r="I111" s="15">
        <v>405.385908645423</v>
      </c>
      <c r="J111" s="15">
        <v>-1.1004713148057901</v>
      </c>
      <c r="K111" s="15">
        <v>0</v>
      </c>
      <c r="L111" s="15">
        <v>0</v>
      </c>
      <c r="M111" s="15">
        <v>12313.9897174863</v>
      </c>
      <c r="N111" s="15">
        <v>319.16000000000003</v>
      </c>
      <c r="O111" s="15">
        <v>18</v>
      </c>
      <c r="P111" s="15">
        <v>135792.48000000001</v>
      </c>
      <c r="Q111" s="15">
        <v>5895</v>
      </c>
      <c r="R111" s="15">
        <v>762.73648648648702</v>
      </c>
      <c r="S111" s="15">
        <v>27319.758571972801</v>
      </c>
      <c r="T111" s="15">
        <v>17070.95</v>
      </c>
      <c r="U111" s="15">
        <v>206.82</v>
      </c>
      <c r="V111" s="15">
        <v>19643.36</v>
      </c>
      <c r="W111" s="11">
        <v>704.41</v>
      </c>
    </row>
    <row r="112" spans="1:23" x14ac:dyDescent="0.3">
      <c r="A112" s="11">
        <v>985411131</v>
      </c>
      <c r="B112" s="11">
        <v>4332017</v>
      </c>
      <c r="C112" s="11">
        <v>433</v>
      </c>
      <c r="D112" s="11">
        <v>2017</v>
      </c>
      <c r="E112" s="11" t="s">
        <v>40</v>
      </c>
      <c r="F112" s="15">
        <v>10804</v>
      </c>
      <c r="G112" s="15">
        <v>3376</v>
      </c>
      <c r="H112" s="15">
        <v>3143</v>
      </c>
      <c r="I112" s="15">
        <v>405.385908645423</v>
      </c>
      <c r="J112" s="15">
        <v>-1.1004713148057901</v>
      </c>
      <c r="K112" s="15">
        <v>0</v>
      </c>
      <c r="L112" s="15">
        <v>0</v>
      </c>
      <c r="M112" s="15">
        <v>11206.2854373306</v>
      </c>
      <c r="N112" s="15">
        <v>298.95999999999998</v>
      </c>
      <c r="O112" s="15">
        <v>9</v>
      </c>
      <c r="P112" s="15">
        <v>149605.24</v>
      </c>
      <c r="Q112" s="15">
        <v>7370</v>
      </c>
      <c r="R112" s="15">
        <v>349</v>
      </c>
      <c r="S112" s="15">
        <v>28108.422477330601</v>
      </c>
      <c r="T112" s="15">
        <v>17070.95</v>
      </c>
      <c r="U112" s="15">
        <v>206.82</v>
      </c>
      <c r="V112" s="15">
        <v>20129.59</v>
      </c>
      <c r="W112" s="11">
        <v>704.41</v>
      </c>
    </row>
    <row r="113" spans="1:23" x14ac:dyDescent="0.3">
      <c r="A113" s="11">
        <v>979379455</v>
      </c>
      <c r="B113" s="11">
        <v>862013</v>
      </c>
      <c r="C113" s="11">
        <v>86</v>
      </c>
      <c r="D113" s="11">
        <v>2013</v>
      </c>
      <c r="E113" s="11" t="s">
        <v>7</v>
      </c>
      <c r="F113" s="15">
        <v>3981.5991471215402</v>
      </c>
      <c r="G113" s="15">
        <v>3965.8081023454201</v>
      </c>
      <c r="H113" s="15">
        <v>1169.6652452025601</v>
      </c>
      <c r="I113" s="15">
        <v>466.38931998686797</v>
      </c>
      <c r="J113" s="15">
        <v>0</v>
      </c>
      <c r="K113" s="15">
        <v>0</v>
      </c>
      <c r="L113" s="15">
        <v>0</v>
      </c>
      <c r="M113" s="15">
        <v>6732.0503007971001</v>
      </c>
      <c r="N113" s="15">
        <v>14879.32</v>
      </c>
      <c r="O113" s="15">
        <v>723</v>
      </c>
      <c r="P113" s="15">
        <v>81328.23</v>
      </c>
      <c r="Q113" s="15">
        <v>5957</v>
      </c>
      <c r="R113" s="15">
        <v>0</v>
      </c>
      <c r="S113" s="15">
        <v>19299.952360797099</v>
      </c>
      <c r="T113" s="15">
        <v>15855.42</v>
      </c>
      <c r="U113" s="15">
        <v>0</v>
      </c>
      <c r="V113" s="15">
        <v>17223.080000000002</v>
      </c>
      <c r="W113" s="11">
        <v>1368.41</v>
      </c>
    </row>
    <row r="114" spans="1:23" x14ac:dyDescent="0.3">
      <c r="A114" s="11">
        <v>979379455</v>
      </c>
      <c r="B114" s="11">
        <v>862014</v>
      </c>
      <c r="C114" s="11">
        <v>86</v>
      </c>
      <c r="D114" s="11">
        <v>2014</v>
      </c>
      <c r="E114" s="11" t="s">
        <v>7</v>
      </c>
      <c r="F114" s="15">
        <v>5724.7497425334705</v>
      </c>
      <c r="G114" s="15">
        <v>5547.1452111225499</v>
      </c>
      <c r="H114" s="15">
        <v>1886.0947476828001</v>
      </c>
      <c r="I114" s="15">
        <v>466.38931998686797</v>
      </c>
      <c r="J114" s="15">
        <v>0</v>
      </c>
      <c r="K114" s="15">
        <v>0</v>
      </c>
      <c r="L114" s="15">
        <v>0</v>
      </c>
      <c r="M114" s="15">
        <v>9321.5551284317698</v>
      </c>
      <c r="N114" s="15">
        <v>14149.09</v>
      </c>
      <c r="O114" s="15">
        <v>723</v>
      </c>
      <c r="P114" s="15">
        <v>80423.27</v>
      </c>
      <c r="Q114" s="15">
        <v>5278</v>
      </c>
      <c r="R114" s="15">
        <v>68.968335035750798</v>
      </c>
      <c r="S114" s="15">
        <v>21179.351895467498</v>
      </c>
      <c r="T114" s="15">
        <v>15855.42</v>
      </c>
      <c r="U114" s="15">
        <v>0</v>
      </c>
      <c r="V114" s="15">
        <v>17223.080000000002</v>
      </c>
      <c r="W114" s="11">
        <v>1368.41</v>
      </c>
    </row>
    <row r="115" spans="1:23" x14ac:dyDescent="0.3">
      <c r="A115" s="11">
        <v>979379455</v>
      </c>
      <c r="B115" s="11">
        <v>862015</v>
      </c>
      <c r="C115" s="11">
        <v>86</v>
      </c>
      <c r="D115" s="11">
        <v>2015</v>
      </c>
      <c r="E115" s="11" t="s">
        <v>7</v>
      </c>
      <c r="F115" s="15">
        <v>5134.4740000000002</v>
      </c>
      <c r="G115" s="15">
        <v>4775.8119999999999</v>
      </c>
      <c r="H115" s="15">
        <v>1912.864</v>
      </c>
      <c r="I115" s="15">
        <v>466.38931998686797</v>
      </c>
      <c r="J115" s="15">
        <v>0</v>
      </c>
      <c r="K115" s="15">
        <v>0</v>
      </c>
      <c r="L115" s="15">
        <v>0</v>
      </c>
      <c r="M115" s="15">
        <v>8209.8913199868693</v>
      </c>
      <c r="N115" s="15">
        <v>13418.86</v>
      </c>
      <c r="O115" s="15">
        <v>723</v>
      </c>
      <c r="P115" s="15">
        <v>76356</v>
      </c>
      <c r="Q115" s="15">
        <v>5412</v>
      </c>
      <c r="R115" s="15">
        <v>0</v>
      </c>
      <c r="S115" s="15">
        <v>19839.112751986901</v>
      </c>
      <c r="T115" s="15">
        <v>15855.42</v>
      </c>
      <c r="U115" s="15">
        <v>0</v>
      </c>
      <c r="V115" s="15">
        <v>17223.080000000002</v>
      </c>
      <c r="W115" s="11">
        <v>1368.41</v>
      </c>
    </row>
    <row r="116" spans="1:23" x14ac:dyDescent="0.3">
      <c r="A116" s="11">
        <v>979379455</v>
      </c>
      <c r="B116" s="11">
        <v>862016</v>
      </c>
      <c r="C116" s="11">
        <v>86</v>
      </c>
      <c r="D116" s="11">
        <v>2016</v>
      </c>
      <c r="E116" s="11" t="s">
        <v>7</v>
      </c>
      <c r="F116" s="15">
        <v>5420.7062256809304</v>
      </c>
      <c r="G116" s="15">
        <v>4813.4883268482499</v>
      </c>
      <c r="H116" s="15">
        <v>1860.7626459144001</v>
      </c>
      <c r="I116" s="15">
        <v>466.38931998686797</v>
      </c>
      <c r="J116" s="15">
        <v>0</v>
      </c>
      <c r="K116" s="15">
        <v>0</v>
      </c>
      <c r="L116" s="15">
        <v>0</v>
      </c>
      <c r="M116" s="15">
        <v>8240.8367908039909</v>
      </c>
      <c r="N116" s="15">
        <v>12687.62</v>
      </c>
      <c r="O116" s="15">
        <v>724</v>
      </c>
      <c r="P116" s="15">
        <v>71496.89</v>
      </c>
      <c r="Q116" s="15">
        <v>5301</v>
      </c>
      <c r="R116" s="15">
        <v>101.833976833977</v>
      </c>
      <c r="S116" s="15">
        <v>19519.762779638</v>
      </c>
      <c r="T116" s="15">
        <v>15855.42</v>
      </c>
      <c r="U116" s="15">
        <v>0</v>
      </c>
      <c r="V116" s="15">
        <v>17223.080000000002</v>
      </c>
      <c r="W116" s="11">
        <v>1368.41</v>
      </c>
    </row>
    <row r="117" spans="1:23" x14ac:dyDescent="0.3">
      <c r="A117" s="11">
        <v>979379455</v>
      </c>
      <c r="B117" s="11">
        <v>862017</v>
      </c>
      <c r="C117" s="11">
        <v>86</v>
      </c>
      <c r="D117" s="11">
        <v>2017</v>
      </c>
      <c r="E117" s="11" t="s">
        <v>7</v>
      </c>
      <c r="F117" s="15">
        <v>4943</v>
      </c>
      <c r="G117" s="15">
        <v>5500</v>
      </c>
      <c r="H117" s="15">
        <v>2614</v>
      </c>
      <c r="I117" s="15">
        <v>466.38931998686797</v>
      </c>
      <c r="J117" s="15">
        <v>0</v>
      </c>
      <c r="K117" s="15">
        <v>0</v>
      </c>
      <c r="L117" s="15">
        <v>0</v>
      </c>
      <c r="M117" s="15">
        <v>7717.3893199868699</v>
      </c>
      <c r="N117" s="15">
        <v>12283.62</v>
      </c>
      <c r="O117" s="15">
        <v>516</v>
      </c>
      <c r="P117" s="15">
        <v>73092.69</v>
      </c>
      <c r="Q117" s="15">
        <v>5281</v>
      </c>
      <c r="R117" s="15">
        <v>0</v>
      </c>
      <c r="S117" s="15">
        <v>18739.419491986901</v>
      </c>
      <c r="T117" s="15">
        <v>15855.42</v>
      </c>
      <c r="U117" s="15">
        <v>0</v>
      </c>
      <c r="V117" s="15">
        <v>16927.87</v>
      </c>
      <c r="W117" s="11">
        <v>1368.41</v>
      </c>
    </row>
    <row r="118" spans="1:23" x14ac:dyDescent="0.3">
      <c r="A118" s="11">
        <v>882023702</v>
      </c>
      <c r="B118" s="11">
        <v>882013</v>
      </c>
      <c r="C118" s="11">
        <v>88</v>
      </c>
      <c r="D118" s="11">
        <v>2013</v>
      </c>
      <c r="E118" s="11" t="s">
        <v>8</v>
      </c>
      <c r="F118" s="15">
        <v>576.37313432835799</v>
      </c>
      <c r="G118" s="15">
        <v>117.304904051173</v>
      </c>
      <c r="H118" s="15">
        <v>36.093816631130103</v>
      </c>
      <c r="I118" s="15">
        <v>40.041699768086403</v>
      </c>
      <c r="J118" s="15">
        <v>0</v>
      </c>
      <c r="K118" s="15">
        <v>39.661380020597299</v>
      </c>
      <c r="L118" s="15">
        <v>0</v>
      </c>
      <c r="M118" s="15">
        <v>737.287301537085</v>
      </c>
      <c r="N118" s="15">
        <v>1243.31</v>
      </c>
      <c r="O118" s="15">
        <v>77</v>
      </c>
      <c r="P118" s="15">
        <v>26381.200000000001</v>
      </c>
      <c r="Q118" s="15">
        <v>1451</v>
      </c>
      <c r="R118" s="15">
        <v>0</v>
      </c>
      <c r="S118" s="15">
        <v>3955.90731353708</v>
      </c>
      <c r="T118" s="15">
        <v>0</v>
      </c>
      <c r="U118" s="15">
        <v>0</v>
      </c>
      <c r="V118" s="15">
        <v>3134.36</v>
      </c>
      <c r="W118" s="11">
        <v>0</v>
      </c>
    </row>
    <row r="119" spans="1:23" x14ac:dyDescent="0.3">
      <c r="A119" s="11">
        <v>882023702</v>
      </c>
      <c r="B119" s="11">
        <v>882014</v>
      </c>
      <c r="C119" s="11">
        <v>88</v>
      </c>
      <c r="D119" s="11">
        <v>2014</v>
      </c>
      <c r="E119" s="11" t="s">
        <v>8</v>
      </c>
      <c r="F119" s="15">
        <v>410.778578784758</v>
      </c>
      <c r="G119" s="15">
        <v>143.82698249227599</v>
      </c>
      <c r="H119" s="15">
        <v>0</v>
      </c>
      <c r="I119" s="15">
        <v>40.041699768086403</v>
      </c>
      <c r="J119" s="15">
        <v>0</v>
      </c>
      <c r="K119" s="15">
        <v>39.661380020597299</v>
      </c>
      <c r="L119" s="15">
        <v>0</v>
      </c>
      <c r="M119" s="15">
        <v>634.30864106571801</v>
      </c>
      <c r="N119" s="15">
        <v>1165.54</v>
      </c>
      <c r="O119" s="15">
        <v>77</v>
      </c>
      <c r="P119" s="15">
        <v>24936.9</v>
      </c>
      <c r="Q119" s="15">
        <v>1443</v>
      </c>
      <c r="R119" s="15">
        <v>0</v>
      </c>
      <c r="S119" s="15">
        <v>3751.7779690657198</v>
      </c>
      <c r="T119" s="15">
        <v>0</v>
      </c>
      <c r="U119" s="15">
        <v>0</v>
      </c>
      <c r="V119" s="15">
        <v>3134.36</v>
      </c>
      <c r="W119" s="11">
        <v>0</v>
      </c>
    </row>
    <row r="120" spans="1:23" x14ac:dyDescent="0.3">
      <c r="A120" s="11">
        <v>882023702</v>
      </c>
      <c r="B120" s="11">
        <v>882015</v>
      </c>
      <c r="C120" s="11">
        <v>88</v>
      </c>
      <c r="D120" s="11">
        <v>2015</v>
      </c>
      <c r="E120" s="11" t="s">
        <v>8</v>
      </c>
      <c r="F120" s="15">
        <v>270.84800000000001</v>
      </c>
      <c r="G120" s="15">
        <v>314.226</v>
      </c>
      <c r="H120" s="15">
        <v>0</v>
      </c>
      <c r="I120" s="15">
        <v>40.041699768086403</v>
      </c>
      <c r="J120" s="15">
        <v>0</v>
      </c>
      <c r="K120" s="15">
        <v>39.661380020597299</v>
      </c>
      <c r="L120" s="15">
        <v>0</v>
      </c>
      <c r="M120" s="15">
        <v>664.77707978868398</v>
      </c>
      <c r="N120" s="15">
        <v>1087.77</v>
      </c>
      <c r="O120" s="15">
        <v>77</v>
      </c>
      <c r="P120" s="15">
        <v>23634</v>
      </c>
      <c r="Q120" s="15">
        <v>1393</v>
      </c>
      <c r="R120" s="15">
        <v>0</v>
      </c>
      <c r="S120" s="15">
        <v>3647.74940378868</v>
      </c>
      <c r="T120" s="15">
        <v>0</v>
      </c>
      <c r="U120" s="15">
        <v>0</v>
      </c>
      <c r="V120" s="15">
        <v>3134.36</v>
      </c>
      <c r="W120" s="11">
        <v>0</v>
      </c>
    </row>
    <row r="121" spans="1:23" x14ac:dyDescent="0.3">
      <c r="A121" s="11">
        <v>882023702</v>
      </c>
      <c r="B121" s="11">
        <v>882016</v>
      </c>
      <c r="C121" s="11">
        <v>88</v>
      </c>
      <c r="D121" s="11">
        <v>2016</v>
      </c>
      <c r="E121" s="11" t="s">
        <v>8</v>
      </c>
      <c r="F121" s="15">
        <v>185.252918287938</v>
      </c>
      <c r="G121" s="15">
        <v>140.998054474708</v>
      </c>
      <c r="H121" s="15">
        <v>20.583657587548601</v>
      </c>
      <c r="I121" s="15">
        <v>40.041699768086403</v>
      </c>
      <c r="J121" s="15">
        <v>0</v>
      </c>
      <c r="K121" s="15">
        <v>39.661380020597299</v>
      </c>
      <c r="L121" s="15">
        <v>0</v>
      </c>
      <c r="M121" s="15">
        <v>385.370394963781</v>
      </c>
      <c r="N121" s="15">
        <v>1008.99</v>
      </c>
      <c r="O121" s="15">
        <v>78</v>
      </c>
      <c r="P121" s="15">
        <v>22248.28</v>
      </c>
      <c r="Q121" s="15">
        <v>1297</v>
      </c>
      <c r="R121" s="15">
        <v>0</v>
      </c>
      <c r="S121" s="15">
        <v>3183.7153189637802</v>
      </c>
      <c r="T121" s="15">
        <v>0</v>
      </c>
      <c r="U121" s="15">
        <v>0</v>
      </c>
      <c r="V121" s="15">
        <v>3134.36</v>
      </c>
      <c r="W121" s="11">
        <v>0</v>
      </c>
    </row>
    <row r="122" spans="1:23" x14ac:dyDescent="0.3">
      <c r="A122" s="11">
        <v>882023702</v>
      </c>
      <c r="B122" s="11">
        <v>882017</v>
      </c>
      <c r="C122" s="11">
        <v>88</v>
      </c>
      <c r="D122" s="11">
        <v>2017</v>
      </c>
      <c r="E122" s="11" t="s">
        <v>8</v>
      </c>
      <c r="F122" s="15">
        <v>797</v>
      </c>
      <c r="G122" s="15">
        <v>625</v>
      </c>
      <c r="H122" s="15">
        <v>416</v>
      </c>
      <c r="I122" s="15">
        <v>40.041699768086403</v>
      </c>
      <c r="J122" s="15">
        <v>0</v>
      </c>
      <c r="K122" s="15">
        <v>39.661380020597299</v>
      </c>
      <c r="L122" s="15">
        <v>0</v>
      </c>
      <c r="M122" s="15">
        <v>1085.70307978868</v>
      </c>
      <c r="N122" s="15">
        <v>931.22</v>
      </c>
      <c r="O122" s="15">
        <v>77</v>
      </c>
      <c r="P122" s="15">
        <v>21141.32</v>
      </c>
      <c r="Q122" s="15">
        <v>1272</v>
      </c>
      <c r="R122" s="15">
        <v>0</v>
      </c>
      <c r="S122" s="15">
        <v>3785.5425277886802</v>
      </c>
      <c r="T122" s="15">
        <v>0</v>
      </c>
      <c r="U122" s="15">
        <v>0</v>
      </c>
      <c r="V122" s="15">
        <v>3134.36</v>
      </c>
      <c r="W122" s="11">
        <v>0</v>
      </c>
    </row>
    <row r="123" spans="1:23" x14ac:dyDescent="0.3">
      <c r="A123" s="11">
        <v>979399901</v>
      </c>
      <c r="B123" s="11">
        <v>932013</v>
      </c>
      <c r="C123" s="11">
        <v>93</v>
      </c>
      <c r="D123" s="11">
        <v>2013</v>
      </c>
      <c r="E123" s="11" t="s">
        <v>9</v>
      </c>
      <c r="F123" s="15">
        <v>3104.0682302771902</v>
      </c>
      <c r="G123" s="15">
        <v>928.28784648187604</v>
      </c>
      <c r="H123" s="15">
        <v>0</v>
      </c>
      <c r="I123" s="15">
        <v>-71.527551488222201</v>
      </c>
      <c r="J123" s="15">
        <v>-125.33019455252899</v>
      </c>
      <c r="K123" s="15">
        <v>469.75200000000001</v>
      </c>
      <c r="L123" s="15">
        <v>0</v>
      </c>
      <c r="M123" s="15">
        <v>4305.2503307183097</v>
      </c>
      <c r="N123" s="15">
        <v>0</v>
      </c>
      <c r="O123" s="15">
        <v>0</v>
      </c>
      <c r="P123" s="15">
        <v>21225.15</v>
      </c>
      <c r="Q123" s="15">
        <v>1787</v>
      </c>
      <c r="R123" s="15">
        <v>0</v>
      </c>
      <c r="S123" s="15">
        <v>7391.2295107183099</v>
      </c>
      <c r="T123" s="15">
        <v>3561.21</v>
      </c>
      <c r="U123" s="15">
        <v>0</v>
      </c>
      <c r="V123" s="15">
        <v>5313.78</v>
      </c>
      <c r="W123" s="11">
        <v>0</v>
      </c>
    </row>
    <row r="124" spans="1:23" x14ac:dyDescent="0.3">
      <c r="A124" s="11">
        <v>979399901</v>
      </c>
      <c r="B124" s="11">
        <v>932014</v>
      </c>
      <c r="C124" s="11">
        <v>93</v>
      </c>
      <c r="D124" s="11">
        <v>2014</v>
      </c>
      <c r="E124" s="11" t="s">
        <v>9</v>
      </c>
      <c r="F124" s="15">
        <v>2325.2028836251302</v>
      </c>
      <c r="G124" s="15">
        <v>1028.58084449022</v>
      </c>
      <c r="H124" s="15">
        <v>0</v>
      </c>
      <c r="I124" s="15">
        <v>-71.527551488222201</v>
      </c>
      <c r="J124" s="15">
        <v>-125.33019455252899</v>
      </c>
      <c r="K124" s="15">
        <v>469.75200000000001</v>
      </c>
      <c r="L124" s="15">
        <v>0</v>
      </c>
      <c r="M124" s="15">
        <v>3626.6779820745901</v>
      </c>
      <c r="N124" s="15">
        <v>0</v>
      </c>
      <c r="O124" s="15">
        <v>0</v>
      </c>
      <c r="P124" s="15">
        <v>19464.72</v>
      </c>
      <c r="Q124" s="15">
        <v>1750</v>
      </c>
      <c r="R124" s="15">
        <v>0</v>
      </c>
      <c r="S124" s="15">
        <v>6567.91884607459</v>
      </c>
      <c r="T124" s="15">
        <v>3561.21</v>
      </c>
      <c r="U124" s="15">
        <v>0</v>
      </c>
      <c r="V124" s="15">
        <v>5313.78</v>
      </c>
      <c r="W124" s="11">
        <v>0</v>
      </c>
    </row>
    <row r="125" spans="1:23" x14ac:dyDescent="0.3">
      <c r="A125" s="11">
        <v>979399901</v>
      </c>
      <c r="B125" s="11">
        <v>932015</v>
      </c>
      <c r="C125" s="11">
        <v>93</v>
      </c>
      <c r="D125" s="11">
        <v>2015</v>
      </c>
      <c r="E125" s="11" t="s">
        <v>9</v>
      </c>
      <c r="F125" s="15">
        <v>2806.8739999999998</v>
      </c>
      <c r="G125" s="15">
        <v>1077.0440000000001</v>
      </c>
      <c r="H125" s="15">
        <v>0</v>
      </c>
      <c r="I125" s="15">
        <v>-71.527551488222201</v>
      </c>
      <c r="J125" s="15">
        <v>-125.33019455252899</v>
      </c>
      <c r="K125" s="15">
        <v>469.75200000000001</v>
      </c>
      <c r="L125" s="15">
        <v>0</v>
      </c>
      <c r="M125" s="15">
        <v>4156.8122539592496</v>
      </c>
      <c r="N125" s="15">
        <v>0</v>
      </c>
      <c r="O125" s="15">
        <v>0</v>
      </c>
      <c r="P125" s="15">
        <v>19042.54</v>
      </c>
      <c r="Q125" s="15">
        <v>1757</v>
      </c>
      <c r="R125" s="15">
        <v>0</v>
      </c>
      <c r="S125" s="15">
        <v>7079.2157019592496</v>
      </c>
      <c r="T125" s="15">
        <v>3561.21</v>
      </c>
      <c r="U125" s="15">
        <v>0</v>
      </c>
      <c r="V125" s="15">
        <v>5313.78</v>
      </c>
      <c r="W125" s="11">
        <v>0</v>
      </c>
    </row>
    <row r="126" spans="1:23" x14ac:dyDescent="0.3">
      <c r="A126" s="11">
        <v>979399901</v>
      </c>
      <c r="B126" s="11">
        <v>932016</v>
      </c>
      <c r="C126" s="11">
        <v>93</v>
      </c>
      <c r="D126" s="11">
        <v>2016</v>
      </c>
      <c r="E126" s="11" t="s">
        <v>9</v>
      </c>
      <c r="F126" s="15">
        <v>2766.4435797665401</v>
      </c>
      <c r="G126" s="15">
        <v>1011.6867704280201</v>
      </c>
      <c r="H126" s="15">
        <v>0</v>
      </c>
      <c r="I126" s="15">
        <v>-71.527551488222201</v>
      </c>
      <c r="J126" s="15">
        <v>-125.33019455252899</v>
      </c>
      <c r="K126" s="15">
        <v>469.75200000000001</v>
      </c>
      <c r="L126" s="15">
        <v>0</v>
      </c>
      <c r="M126" s="15">
        <v>4051.0246041537998</v>
      </c>
      <c r="N126" s="15">
        <v>0</v>
      </c>
      <c r="O126" s="15">
        <v>0</v>
      </c>
      <c r="P126" s="15">
        <v>17759.84</v>
      </c>
      <c r="Q126" s="15">
        <v>1801</v>
      </c>
      <c r="R126" s="15">
        <v>0</v>
      </c>
      <c r="S126" s="15">
        <v>6938.9268121537998</v>
      </c>
      <c r="T126" s="15">
        <v>3561.21</v>
      </c>
      <c r="U126" s="15">
        <v>0</v>
      </c>
      <c r="V126" s="15">
        <v>5313.78</v>
      </c>
      <c r="W126" s="11">
        <v>0</v>
      </c>
    </row>
    <row r="127" spans="1:23" x14ac:dyDescent="0.3">
      <c r="A127" s="11">
        <v>979399901</v>
      </c>
      <c r="B127" s="11">
        <v>932017</v>
      </c>
      <c r="C127" s="11">
        <v>93</v>
      </c>
      <c r="D127" s="11">
        <v>2017</v>
      </c>
      <c r="E127" s="11" t="s">
        <v>9</v>
      </c>
      <c r="F127" s="15">
        <v>2149</v>
      </c>
      <c r="G127" s="15">
        <v>755</v>
      </c>
      <c r="H127" s="15">
        <v>558</v>
      </c>
      <c r="I127" s="15">
        <v>-71.527551488222201</v>
      </c>
      <c r="J127" s="15">
        <v>-125.33019455252899</v>
      </c>
      <c r="K127" s="15">
        <v>469.75200000000001</v>
      </c>
      <c r="L127" s="15">
        <v>0</v>
      </c>
      <c r="M127" s="15">
        <v>2618.8942539592499</v>
      </c>
      <c r="N127" s="15">
        <v>0</v>
      </c>
      <c r="O127" s="15">
        <v>0</v>
      </c>
      <c r="P127" s="15">
        <v>17288.169999999998</v>
      </c>
      <c r="Q127" s="15">
        <v>1837</v>
      </c>
      <c r="R127" s="15">
        <v>1812</v>
      </c>
      <c r="S127" s="15">
        <v>7325.9302579592504</v>
      </c>
      <c r="T127" s="15">
        <v>3019.59</v>
      </c>
      <c r="U127" s="15">
        <v>0</v>
      </c>
      <c r="V127" s="15">
        <v>5336.25</v>
      </c>
      <c r="W127" s="11">
        <v>0</v>
      </c>
    </row>
    <row r="128" spans="1:23" x14ac:dyDescent="0.3">
      <c r="A128" s="11">
        <v>913680294</v>
      </c>
      <c r="B128" s="11">
        <v>982013</v>
      </c>
      <c r="C128" s="11">
        <v>98</v>
      </c>
      <c r="D128" s="11">
        <v>2013</v>
      </c>
      <c r="E128" s="11" t="s">
        <v>87</v>
      </c>
      <c r="F128" s="15">
        <v>195.13219616204699</v>
      </c>
      <c r="G128" s="15">
        <v>6.7675906183368904</v>
      </c>
      <c r="H128" s="15">
        <v>0</v>
      </c>
      <c r="I128" s="15">
        <v>0.48241664291821001</v>
      </c>
      <c r="J128" s="15">
        <v>0</v>
      </c>
      <c r="K128" s="15">
        <v>0</v>
      </c>
      <c r="L128" s="15">
        <v>0</v>
      </c>
      <c r="M128" s="15">
        <v>202.382203423302</v>
      </c>
      <c r="N128" s="15">
        <v>0</v>
      </c>
      <c r="O128" s="15">
        <v>0</v>
      </c>
      <c r="P128" s="15">
        <v>12963.35</v>
      </c>
      <c r="Q128" s="15">
        <v>677</v>
      </c>
      <c r="R128" s="15">
        <v>0</v>
      </c>
      <c r="S128" s="15">
        <v>1672.7392234233</v>
      </c>
      <c r="T128" s="15">
        <v>0</v>
      </c>
      <c r="U128" s="15">
        <v>0</v>
      </c>
      <c r="V128" s="15">
        <v>94.01</v>
      </c>
      <c r="W128" s="11">
        <v>0</v>
      </c>
    </row>
    <row r="129" spans="1:23" x14ac:dyDescent="0.3">
      <c r="A129" s="11">
        <v>913680294</v>
      </c>
      <c r="B129" s="11">
        <v>982014</v>
      </c>
      <c r="C129" s="11">
        <v>98</v>
      </c>
      <c r="D129" s="11">
        <v>2014</v>
      </c>
      <c r="E129" s="11" t="s">
        <v>87</v>
      </c>
      <c r="F129" s="15">
        <v>156.90216271884699</v>
      </c>
      <c r="G129" s="15">
        <v>10.8959835221421</v>
      </c>
      <c r="H129" s="15">
        <v>0</v>
      </c>
      <c r="I129" s="15">
        <v>0.48241664291821001</v>
      </c>
      <c r="J129" s="15">
        <v>0</v>
      </c>
      <c r="K129" s="15">
        <v>0</v>
      </c>
      <c r="L129" s="15">
        <v>0</v>
      </c>
      <c r="M129" s="15">
        <v>168.28056288390701</v>
      </c>
      <c r="N129" s="15">
        <v>0</v>
      </c>
      <c r="O129" s="15">
        <v>0</v>
      </c>
      <c r="P129" s="15">
        <v>12309.88</v>
      </c>
      <c r="Q129" s="15">
        <v>677</v>
      </c>
      <c r="R129" s="15">
        <v>0</v>
      </c>
      <c r="S129" s="15">
        <v>1598.64521888391</v>
      </c>
      <c r="T129" s="15">
        <v>0</v>
      </c>
      <c r="U129" s="15">
        <v>0</v>
      </c>
      <c r="V129" s="15">
        <v>94.01</v>
      </c>
      <c r="W129" s="11">
        <v>0</v>
      </c>
    </row>
    <row r="130" spans="1:23" x14ac:dyDescent="0.3">
      <c r="A130" s="11">
        <v>913680294</v>
      </c>
      <c r="B130" s="11">
        <v>982015</v>
      </c>
      <c r="C130" s="11">
        <v>98</v>
      </c>
      <c r="D130" s="11">
        <v>2015</v>
      </c>
      <c r="E130" s="11" t="s">
        <v>87</v>
      </c>
      <c r="F130" s="15">
        <v>344.90800000000002</v>
      </c>
      <c r="G130" s="15">
        <v>11.638</v>
      </c>
      <c r="H130" s="15">
        <v>0</v>
      </c>
      <c r="I130" s="15">
        <v>0.48241664291821001</v>
      </c>
      <c r="J130" s="15">
        <v>0</v>
      </c>
      <c r="K130" s="15">
        <v>0</v>
      </c>
      <c r="L130" s="15">
        <v>0</v>
      </c>
      <c r="M130" s="15">
        <v>357.02841664291799</v>
      </c>
      <c r="N130" s="15">
        <v>0</v>
      </c>
      <c r="O130" s="15">
        <v>0</v>
      </c>
      <c r="P130" s="15">
        <v>11626.11</v>
      </c>
      <c r="Q130" s="15">
        <v>681</v>
      </c>
      <c r="R130" s="15">
        <v>0</v>
      </c>
      <c r="S130" s="15">
        <v>1749.5463486429201</v>
      </c>
      <c r="T130" s="15">
        <v>0</v>
      </c>
      <c r="U130" s="15">
        <v>0</v>
      </c>
      <c r="V130" s="15">
        <v>94.01</v>
      </c>
      <c r="W130" s="11">
        <v>0</v>
      </c>
    </row>
    <row r="131" spans="1:23" x14ac:dyDescent="0.3">
      <c r="A131" s="11">
        <v>913680294</v>
      </c>
      <c r="B131" s="11">
        <v>982016</v>
      </c>
      <c r="C131" s="11">
        <v>98</v>
      </c>
      <c r="D131" s="11">
        <v>2016</v>
      </c>
      <c r="E131" s="11" t="s">
        <v>87</v>
      </c>
      <c r="F131" s="15">
        <v>221.274319066148</v>
      </c>
      <c r="G131" s="15">
        <v>8.2334630350194509</v>
      </c>
      <c r="H131" s="15">
        <v>0</v>
      </c>
      <c r="I131" s="15">
        <v>0.48241664291821001</v>
      </c>
      <c r="J131" s="15">
        <v>0</v>
      </c>
      <c r="K131" s="15">
        <v>0</v>
      </c>
      <c r="L131" s="15">
        <v>0</v>
      </c>
      <c r="M131" s="15">
        <v>229.990198744086</v>
      </c>
      <c r="N131" s="15">
        <v>0</v>
      </c>
      <c r="O131" s="15">
        <v>0</v>
      </c>
      <c r="P131" s="15">
        <v>10948.4</v>
      </c>
      <c r="Q131" s="15">
        <v>677</v>
      </c>
      <c r="R131" s="15">
        <v>2050.9362934362898</v>
      </c>
      <c r="S131" s="15">
        <v>3627.9685721803799</v>
      </c>
      <c r="T131" s="15">
        <v>0</v>
      </c>
      <c r="U131" s="15">
        <v>0</v>
      </c>
      <c r="V131" s="15">
        <v>94.01</v>
      </c>
      <c r="W131" s="11">
        <v>0</v>
      </c>
    </row>
    <row r="132" spans="1:23" x14ac:dyDescent="0.3">
      <c r="A132" s="11">
        <v>913680294</v>
      </c>
      <c r="B132" s="11">
        <v>982017</v>
      </c>
      <c r="C132" s="11">
        <v>98</v>
      </c>
      <c r="D132" s="11">
        <v>2017</v>
      </c>
      <c r="E132" s="11" t="s">
        <v>87</v>
      </c>
      <c r="F132" s="15">
        <v>65</v>
      </c>
      <c r="G132" s="15">
        <v>40</v>
      </c>
      <c r="H132" s="15">
        <v>6</v>
      </c>
      <c r="I132" s="15">
        <v>0.48241664291821001</v>
      </c>
      <c r="J132" s="15">
        <v>0</v>
      </c>
      <c r="K132" s="15">
        <v>0</v>
      </c>
      <c r="L132" s="15">
        <v>0</v>
      </c>
      <c r="M132" s="15">
        <v>99.482416642918196</v>
      </c>
      <c r="N132" s="15">
        <v>0</v>
      </c>
      <c r="O132" s="15">
        <v>0</v>
      </c>
      <c r="P132" s="15">
        <v>10270.69</v>
      </c>
      <c r="Q132" s="15">
        <v>677</v>
      </c>
      <c r="R132" s="15">
        <v>0</v>
      </c>
      <c r="S132" s="15">
        <v>1405.04864464292</v>
      </c>
      <c r="T132" s="15">
        <v>0</v>
      </c>
      <c r="U132" s="15">
        <v>0</v>
      </c>
      <c r="V132" s="15">
        <v>94.01</v>
      </c>
      <c r="W132" s="11">
        <v>0</v>
      </c>
    </row>
    <row r="133" spans="1:23" x14ac:dyDescent="0.3">
      <c r="A133" s="11">
        <v>986347801</v>
      </c>
      <c r="B133" s="11">
        <v>3542013</v>
      </c>
      <c r="C133" s="11">
        <v>354</v>
      </c>
      <c r="D133" s="11">
        <v>2013</v>
      </c>
      <c r="E133" s="11" t="s">
        <v>39</v>
      </c>
      <c r="F133" s="15">
        <v>12818.9445628998</v>
      </c>
      <c r="G133" s="15">
        <v>10603.686567164201</v>
      </c>
      <c r="H133" s="15">
        <v>7151.0874200426397</v>
      </c>
      <c r="I133" s="15">
        <v>698.966177995723</v>
      </c>
      <c r="J133" s="15">
        <v>0</v>
      </c>
      <c r="K133" s="15">
        <v>0</v>
      </c>
      <c r="L133" s="15">
        <v>0</v>
      </c>
      <c r="M133" s="15">
        <v>16970.509888017001</v>
      </c>
      <c r="N133" s="15">
        <v>44871.27</v>
      </c>
      <c r="O133" s="15">
        <v>1534</v>
      </c>
      <c r="P133" s="15">
        <v>285984.53000000003</v>
      </c>
      <c r="Q133" s="15">
        <v>9732</v>
      </c>
      <c r="R133" s="15">
        <v>-739.27007299270099</v>
      </c>
      <c r="S133" s="15">
        <v>47745.614775024304</v>
      </c>
      <c r="T133" s="15">
        <v>25126.34</v>
      </c>
      <c r="U133" s="15">
        <v>22184.54</v>
      </c>
      <c r="V133" s="15">
        <v>14037.89</v>
      </c>
      <c r="W133" s="11">
        <v>3001.53</v>
      </c>
    </row>
    <row r="134" spans="1:23" x14ac:dyDescent="0.3">
      <c r="A134" s="11">
        <v>986347801</v>
      </c>
      <c r="B134" s="11">
        <v>3542014</v>
      </c>
      <c r="C134" s="11">
        <v>354</v>
      </c>
      <c r="D134" s="11">
        <v>2014</v>
      </c>
      <c r="E134" s="11" t="s">
        <v>39</v>
      </c>
      <c r="F134" s="15">
        <v>9710.5005149330591</v>
      </c>
      <c r="G134" s="15">
        <v>7074.7621009268796</v>
      </c>
      <c r="H134" s="15">
        <v>3397.3676622039102</v>
      </c>
      <c r="I134" s="15">
        <v>698.966177995723</v>
      </c>
      <c r="J134" s="15">
        <v>0</v>
      </c>
      <c r="K134" s="15">
        <v>0</v>
      </c>
      <c r="L134" s="15">
        <v>0</v>
      </c>
      <c r="M134" s="15">
        <v>14086.8611316517</v>
      </c>
      <c r="N134" s="15">
        <v>43323.95</v>
      </c>
      <c r="O134" s="15">
        <v>1532</v>
      </c>
      <c r="P134" s="15">
        <v>349496.36</v>
      </c>
      <c r="Q134" s="15">
        <v>11547</v>
      </c>
      <c r="R134" s="15">
        <v>5166.1593462717101</v>
      </c>
      <c r="S134" s="15">
        <v>56372.6234499235</v>
      </c>
      <c r="T134" s="15">
        <v>26940.36</v>
      </c>
      <c r="U134" s="15">
        <v>22184.54</v>
      </c>
      <c r="V134" s="15">
        <v>14000.7</v>
      </c>
      <c r="W134" s="11">
        <v>3094.33</v>
      </c>
    </row>
    <row r="135" spans="1:23" x14ac:dyDescent="0.3">
      <c r="A135" s="11">
        <v>986347801</v>
      </c>
      <c r="B135" s="11">
        <v>3542015</v>
      </c>
      <c r="C135" s="11">
        <v>354</v>
      </c>
      <c r="D135" s="11">
        <v>2015</v>
      </c>
      <c r="E135" s="11" t="s">
        <v>39</v>
      </c>
      <c r="F135" s="15">
        <v>9781.2099999999991</v>
      </c>
      <c r="G135" s="15">
        <v>5675.1120000000001</v>
      </c>
      <c r="H135" s="15">
        <v>1994.33</v>
      </c>
      <c r="I135" s="15">
        <v>698.966177995723</v>
      </c>
      <c r="J135" s="15">
        <v>0</v>
      </c>
      <c r="K135" s="15">
        <v>0</v>
      </c>
      <c r="L135" s="15">
        <v>0</v>
      </c>
      <c r="M135" s="15">
        <v>14160.958177995701</v>
      </c>
      <c r="N135" s="15">
        <v>41785.72</v>
      </c>
      <c r="O135" s="15">
        <v>1523</v>
      </c>
      <c r="P135" s="15">
        <v>424860.54</v>
      </c>
      <c r="Q135" s="15">
        <v>13360</v>
      </c>
      <c r="R135" s="15">
        <v>17902.294999999998</v>
      </c>
      <c r="S135" s="15">
        <v>75505.004289995704</v>
      </c>
      <c r="T135" s="15">
        <v>24841.06</v>
      </c>
      <c r="U135" s="15">
        <v>12544.17</v>
      </c>
      <c r="V135" s="15">
        <v>12282.21</v>
      </c>
      <c r="W135" s="11">
        <v>2589.86</v>
      </c>
    </row>
    <row r="136" spans="1:23" x14ac:dyDescent="0.3">
      <c r="A136" s="11">
        <v>986347801</v>
      </c>
      <c r="B136" s="11">
        <v>3542016</v>
      </c>
      <c r="C136" s="11">
        <v>354</v>
      </c>
      <c r="D136" s="11">
        <v>2016</v>
      </c>
      <c r="E136" s="11" t="s">
        <v>39</v>
      </c>
      <c r="F136" s="15">
        <v>2585.3073929961101</v>
      </c>
      <c r="G136" s="15">
        <v>2945.5214007782101</v>
      </c>
      <c r="H136" s="15">
        <v>1940.0097276264601</v>
      </c>
      <c r="I136" s="15">
        <v>698.966177995723</v>
      </c>
      <c r="J136" s="15">
        <v>0</v>
      </c>
      <c r="K136" s="15">
        <v>0</v>
      </c>
      <c r="L136" s="15">
        <v>0</v>
      </c>
      <c r="M136" s="15">
        <v>4289.7852441435798</v>
      </c>
      <c r="N136" s="15">
        <v>40248.5</v>
      </c>
      <c r="O136" s="15">
        <v>1522</v>
      </c>
      <c r="P136" s="15">
        <v>221480.88</v>
      </c>
      <c r="Q136" s="15">
        <v>14120</v>
      </c>
      <c r="R136" s="15">
        <v>710.80115830115801</v>
      </c>
      <c r="S136" s="15">
        <v>36660.424458444701</v>
      </c>
      <c r="T136" s="15">
        <v>17181.34</v>
      </c>
      <c r="U136" s="15">
        <v>10853.25</v>
      </c>
      <c r="V136" s="15">
        <v>12282.21</v>
      </c>
      <c r="W136" s="11">
        <v>2497.06</v>
      </c>
    </row>
    <row r="137" spans="1:23" x14ac:dyDescent="0.3">
      <c r="A137" s="11">
        <v>986347801</v>
      </c>
      <c r="B137" s="11">
        <v>3542017</v>
      </c>
      <c r="C137" s="11">
        <v>354</v>
      </c>
      <c r="D137" s="11">
        <v>2017</v>
      </c>
      <c r="E137" s="11" t="s">
        <v>39</v>
      </c>
      <c r="F137" s="15">
        <v>5841</v>
      </c>
      <c r="G137" s="15">
        <v>3331</v>
      </c>
      <c r="H137" s="15">
        <v>2186</v>
      </c>
      <c r="I137" s="15">
        <v>698.966177995723</v>
      </c>
      <c r="J137" s="15">
        <v>0</v>
      </c>
      <c r="K137" s="15">
        <v>0</v>
      </c>
      <c r="L137" s="15">
        <v>0</v>
      </c>
      <c r="M137" s="15">
        <v>7684.9661779957196</v>
      </c>
      <c r="N137" s="15">
        <v>38716.33</v>
      </c>
      <c r="O137" s="15">
        <v>1517</v>
      </c>
      <c r="P137" s="15">
        <v>461842.7</v>
      </c>
      <c r="Q137" s="15">
        <v>11455</v>
      </c>
      <c r="R137" s="15">
        <v>496</v>
      </c>
      <c r="S137" s="15">
        <v>51787.178813995699</v>
      </c>
      <c r="T137" s="15">
        <v>20146.57</v>
      </c>
      <c r="U137" s="15">
        <v>21551.06</v>
      </c>
      <c r="V137" s="15">
        <v>16175.51</v>
      </c>
      <c r="W137" s="11">
        <v>2769.83</v>
      </c>
    </row>
    <row r="138" spans="1:23" x14ac:dyDescent="0.3">
      <c r="A138" s="11">
        <v>938260494</v>
      </c>
      <c r="B138" s="11">
        <v>1032013</v>
      </c>
      <c r="C138" s="11">
        <v>103</v>
      </c>
      <c r="D138" s="11">
        <v>2013</v>
      </c>
      <c r="E138" s="11" t="s">
        <v>10</v>
      </c>
      <c r="F138" s="15">
        <v>473.73134328358202</v>
      </c>
      <c r="G138" s="15">
        <v>22.558635394456299</v>
      </c>
      <c r="H138" s="15">
        <v>0</v>
      </c>
      <c r="I138" s="15">
        <v>41.593024347615</v>
      </c>
      <c r="J138" s="15">
        <v>0</v>
      </c>
      <c r="K138" s="15">
        <v>0</v>
      </c>
      <c r="L138" s="15">
        <v>0</v>
      </c>
      <c r="M138" s="15">
        <v>537.88300302565301</v>
      </c>
      <c r="N138" s="15">
        <v>40.4</v>
      </c>
      <c r="O138" s="15">
        <v>0</v>
      </c>
      <c r="P138" s="15">
        <v>29746.52</v>
      </c>
      <c r="Q138" s="15">
        <v>1284</v>
      </c>
      <c r="R138" s="15">
        <v>213.42022940563101</v>
      </c>
      <c r="S138" s="15">
        <v>3858.2627364312798</v>
      </c>
      <c r="T138" s="15">
        <v>14210.98</v>
      </c>
      <c r="U138" s="15">
        <v>0</v>
      </c>
      <c r="V138" s="15">
        <v>2295.2600000000002</v>
      </c>
      <c r="W138" s="11">
        <v>78.349999999999994</v>
      </c>
    </row>
    <row r="139" spans="1:23" x14ac:dyDescent="0.3">
      <c r="A139" s="11">
        <v>938260494</v>
      </c>
      <c r="B139" s="11">
        <v>1032014</v>
      </c>
      <c r="C139" s="11">
        <v>103</v>
      </c>
      <c r="D139" s="11">
        <v>2014</v>
      </c>
      <c r="E139" s="11" t="s">
        <v>10</v>
      </c>
      <c r="F139" s="15">
        <v>703.88053553038105</v>
      </c>
      <c r="G139" s="15">
        <v>0</v>
      </c>
      <c r="H139" s="15">
        <v>0</v>
      </c>
      <c r="I139" s="15">
        <v>41.593024347615</v>
      </c>
      <c r="J139" s="15">
        <v>0</v>
      </c>
      <c r="K139" s="15">
        <v>0</v>
      </c>
      <c r="L139" s="15">
        <v>0</v>
      </c>
      <c r="M139" s="15">
        <v>745.47355987799597</v>
      </c>
      <c r="N139" s="15">
        <v>0</v>
      </c>
      <c r="O139" s="15">
        <v>0</v>
      </c>
      <c r="P139" s="15">
        <v>51585.75</v>
      </c>
      <c r="Q139" s="15">
        <v>1278</v>
      </c>
      <c r="R139" s="15">
        <v>289.88253319713999</v>
      </c>
      <c r="S139" s="15">
        <v>5470.4039930751396</v>
      </c>
      <c r="T139" s="15">
        <v>14210.98</v>
      </c>
      <c r="U139" s="15">
        <v>0</v>
      </c>
      <c r="V139" s="15">
        <v>2791.85</v>
      </c>
      <c r="W139" s="11">
        <v>78.349999999999994</v>
      </c>
    </row>
    <row r="140" spans="1:23" x14ac:dyDescent="0.3">
      <c r="A140" s="11">
        <v>938260494</v>
      </c>
      <c r="B140" s="11">
        <v>1032015</v>
      </c>
      <c r="C140" s="11">
        <v>103</v>
      </c>
      <c r="D140" s="11">
        <v>2015</v>
      </c>
      <c r="E140" s="11" t="s">
        <v>10</v>
      </c>
      <c r="F140" s="15">
        <v>1493.896</v>
      </c>
      <c r="G140" s="15">
        <v>180.91800000000001</v>
      </c>
      <c r="H140" s="15">
        <v>0</v>
      </c>
      <c r="I140" s="15">
        <v>41.593024347615</v>
      </c>
      <c r="J140" s="15">
        <v>0</v>
      </c>
      <c r="K140" s="15">
        <v>0</v>
      </c>
      <c r="L140" s="15">
        <v>0</v>
      </c>
      <c r="M140" s="15">
        <v>1716.4070243476101</v>
      </c>
      <c r="N140" s="15">
        <v>0</v>
      </c>
      <c r="O140" s="15">
        <v>0</v>
      </c>
      <c r="P140" s="15">
        <v>50112.160000000003</v>
      </c>
      <c r="Q140" s="15">
        <v>2236</v>
      </c>
      <c r="R140" s="15">
        <v>40.090000000000003</v>
      </c>
      <c r="S140" s="15">
        <v>7059.36121634762</v>
      </c>
      <c r="T140" s="15">
        <v>14210.98</v>
      </c>
      <c r="U140" s="15">
        <v>0</v>
      </c>
      <c r="V140" s="15">
        <v>2791.85</v>
      </c>
      <c r="W140" s="11">
        <v>78.349999999999994</v>
      </c>
    </row>
    <row r="141" spans="1:23" x14ac:dyDescent="0.3">
      <c r="A141" s="11">
        <v>938260494</v>
      </c>
      <c r="B141" s="11">
        <v>1032016</v>
      </c>
      <c r="C141" s="11">
        <v>103</v>
      </c>
      <c r="D141" s="11">
        <v>2016</v>
      </c>
      <c r="E141" s="11" t="s">
        <v>10</v>
      </c>
      <c r="F141" s="15">
        <v>1522.1614785992199</v>
      </c>
      <c r="G141" s="15">
        <v>150.26070038910501</v>
      </c>
      <c r="H141" s="15">
        <v>0</v>
      </c>
      <c r="I141" s="15">
        <v>41.593024347615</v>
      </c>
      <c r="J141" s="15">
        <v>0</v>
      </c>
      <c r="K141" s="15">
        <v>0</v>
      </c>
      <c r="L141" s="15">
        <v>0</v>
      </c>
      <c r="M141" s="15">
        <v>1714.01520333594</v>
      </c>
      <c r="N141" s="15">
        <v>0</v>
      </c>
      <c r="O141" s="15">
        <v>0</v>
      </c>
      <c r="P141" s="15">
        <v>56160.04</v>
      </c>
      <c r="Q141" s="15">
        <v>2089</v>
      </c>
      <c r="R141" s="15">
        <v>1515.2895752895799</v>
      </c>
      <c r="S141" s="15">
        <v>8755.2992266255205</v>
      </c>
      <c r="T141" s="15">
        <v>14210.98</v>
      </c>
      <c r="U141" s="15">
        <v>0</v>
      </c>
      <c r="V141" s="15">
        <v>2791.85</v>
      </c>
      <c r="W141" s="11">
        <v>99.76</v>
      </c>
    </row>
    <row r="142" spans="1:23" x14ac:dyDescent="0.3">
      <c r="A142" s="11">
        <v>938260494</v>
      </c>
      <c r="B142" s="11">
        <v>1032017</v>
      </c>
      <c r="C142" s="11">
        <v>103</v>
      </c>
      <c r="D142" s="11">
        <v>2017</v>
      </c>
      <c r="E142" s="11" t="s">
        <v>10</v>
      </c>
      <c r="F142" s="15">
        <v>1781</v>
      </c>
      <c r="G142" s="15">
        <v>133</v>
      </c>
      <c r="H142" s="15">
        <v>0</v>
      </c>
      <c r="I142" s="15">
        <v>41.593024347615</v>
      </c>
      <c r="J142" s="15">
        <v>0</v>
      </c>
      <c r="K142" s="15">
        <v>0</v>
      </c>
      <c r="L142" s="15">
        <v>0</v>
      </c>
      <c r="M142" s="15">
        <v>1955.59302434762</v>
      </c>
      <c r="N142" s="15">
        <v>0</v>
      </c>
      <c r="O142" s="15">
        <v>0</v>
      </c>
      <c r="P142" s="15">
        <v>53949.15</v>
      </c>
      <c r="Q142" s="15">
        <v>2418</v>
      </c>
      <c r="R142" s="15">
        <v>0</v>
      </c>
      <c r="S142" s="15">
        <v>7675.2810043476102</v>
      </c>
      <c r="T142" s="15">
        <v>14210.98</v>
      </c>
      <c r="U142" s="15">
        <v>0</v>
      </c>
      <c r="V142" s="15">
        <v>2791.85</v>
      </c>
      <c r="W142" s="11">
        <v>99.76</v>
      </c>
    </row>
    <row r="143" spans="1:23" x14ac:dyDescent="0.3">
      <c r="A143" s="11">
        <v>980038408</v>
      </c>
      <c r="B143" s="11">
        <v>5112013</v>
      </c>
      <c r="C143" s="11">
        <v>511</v>
      </c>
      <c r="D143" s="11">
        <v>2013</v>
      </c>
      <c r="E143" s="11" t="s">
        <v>44</v>
      </c>
      <c r="F143" s="15">
        <v>81507.733475479705</v>
      </c>
      <c r="G143" s="15">
        <v>20846.4349680171</v>
      </c>
      <c r="H143" s="15">
        <v>8279.0191897654604</v>
      </c>
      <c r="I143" s="15">
        <v>1210.52809539998</v>
      </c>
      <c r="J143" s="15">
        <v>-887.68215347225703</v>
      </c>
      <c r="K143" s="15">
        <v>0</v>
      </c>
      <c r="L143" s="15">
        <v>514.336886993603</v>
      </c>
      <c r="M143" s="15">
        <v>91837.590078388297</v>
      </c>
      <c r="N143" s="15">
        <v>22982.55</v>
      </c>
      <c r="O143" s="15">
        <v>837</v>
      </c>
      <c r="P143" s="15">
        <v>663129.64</v>
      </c>
      <c r="Q143" s="15">
        <v>39242</v>
      </c>
      <c r="R143" s="15">
        <v>4506.02711157456</v>
      </c>
      <c r="S143" s="15">
        <v>178412.683217963</v>
      </c>
      <c r="T143" s="15">
        <v>79834.320000000007</v>
      </c>
      <c r="U143" s="15">
        <v>2616.92</v>
      </c>
      <c r="V143" s="15">
        <v>87229.92</v>
      </c>
      <c r="W143" s="11">
        <v>58211.95</v>
      </c>
    </row>
    <row r="144" spans="1:23" x14ac:dyDescent="0.3">
      <c r="A144" s="11">
        <v>980038408</v>
      </c>
      <c r="B144" s="11">
        <v>5112014</v>
      </c>
      <c r="C144" s="11">
        <v>511</v>
      </c>
      <c r="D144" s="11">
        <v>2014</v>
      </c>
      <c r="E144" s="11" t="s">
        <v>44</v>
      </c>
      <c r="F144" s="15">
        <v>93835.120494335701</v>
      </c>
      <c r="G144" s="15">
        <v>32376.3254376931</v>
      </c>
      <c r="H144" s="15">
        <v>9411.9505664263706</v>
      </c>
      <c r="I144" s="15">
        <v>1210.52809539998</v>
      </c>
      <c r="J144" s="15">
        <v>-887.68215347225703</v>
      </c>
      <c r="K144" s="15">
        <v>0</v>
      </c>
      <c r="L144" s="15">
        <v>0</v>
      </c>
      <c r="M144" s="15">
        <v>115911.79753821999</v>
      </c>
      <c r="N144" s="15">
        <v>22137.18</v>
      </c>
      <c r="O144" s="15">
        <v>837</v>
      </c>
      <c r="P144" s="15">
        <v>631910.54</v>
      </c>
      <c r="Q144" s="15">
        <v>42100</v>
      </c>
      <c r="R144" s="15">
        <v>811.45556690500496</v>
      </c>
      <c r="S144" s="15">
        <v>199687.973569125</v>
      </c>
      <c r="T144" s="15">
        <v>79834.320000000007</v>
      </c>
      <c r="U144" s="15">
        <v>2616.92</v>
      </c>
      <c r="V144" s="15">
        <v>87229.92</v>
      </c>
      <c r="W144" s="11">
        <v>58211.95</v>
      </c>
    </row>
    <row r="145" spans="1:23" x14ac:dyDescent="0.3">
      <c r="A145" s="11">
        <v>980038408</v>
      </c>
      <c r="B145" s="11">
        <v>5112015</v>
      </c>
      <c r="C145" s="11">
        <v>511</v>
      </c>
      <c r="D145" s="11">
        <v>2015</v>
      </c>
      <c r="E145" s="11" t="s">
        <v>44</v>
      </c>
      <c r="F145" s="15">
        <v>97223.851999999999</v>
      </c>
      <c r="G145" s="15">
        <v>39499.372000000003</v>
      </c>
      <c r="H145" s="15">
        <v>12949.92</v>
      </c>
      <c r="I145" s="15">
        <v>1210.52809539998</v>
      </c>
      <c r="J145" s="15">
        <v>-887.68215347225703</v>
      </c>
      <c r="K145" s="15">
        <v>0</v>
      </c>
      <c r="L145" s="15">
        <v>0</v>
      </c>
      <c r="M145" s="15">
        <v>123381.99994192801</v>
      </c>
      <c r="N145" s="15">
        <v>22096.78</v>
      </c>
      <c r="O145" s="15">
        <v>892</v>
      </c>
      <c r="P145" s="15">
        <v>661633.82999999996</v>
      </c>
      <c r="Q145" s="15">
        <v>45177</v>
      </c>
      <c r="R145" s="15">
        <v>14993.66</v>
      </c>
      <c r="S145" s="15">
        <v>226288.97327392799</v>
      </c>
      <c r="T145" s="15">
        <v>79834.320000000007</v>
      </c>
      <c r="U145" s="15">
        <v>2616.92</v>
      </c>
      <c r="V145" s="15">
        <v>87229.92</v>
      </c>
      <c r="W145" s="11">
        <v>58211.95</v>
      </c>
    </row>
    <row r="146" spans="1:23" x14ac:dyDescent="0.3">
      <c r="A146" s="11">
        <v>980038408</v>
      </c>
      <c r="B146" s="11">
        <v>5112016</v>
      </c>
      <c r="C146" s="11">
        <v>511</v>
      </c>
      <c r="D146" s="11">
        <v>2016</v>
      </c>
      <c r="E146" s="11" t="s">
        <v>44</v>
      </c>
      <c r="F146" s="15">
        <v>60899.838521400801</v>
      </c>
      <c r="G146" s="15">
        <v>73342.659533073893</v>
      </c>
      <c r="H146" s="15">
        <v>27450.365758754899</v>
      </c>
      <c r="I146" s="15">
        <v>1210.52809539998</v>
      </c>
      <c r="J146" s="15">
        <v>-887.68215347225703</v>
      </c>
      <c r="K146" s="15">
        <v>0</v>
      </c>
      <c r="L146" s="15">
        <v>4037.4844357976699</v>
      </c>
      <c r="M146" s="15">
        <v>102188.279794068</v>
      </c>
      <c r="N146" s="15">
        <v>21225.15</v>
      </c>
      <c r="O146" s="15">
        <v>863</v>
      </c>
      <c r="P146" s="15">
        <v>676606.07</v>
      </c>
      <c r="Q146" s="15">
        <v>49739</v>
      </c>
      <c r="R146" s="15">
        <v>1868.6534749034699</v>
      </c>
      <c r="S146" s="15">
        <v>197366.203932971</v>
      </c>
      <c r="T146" s="15">
        <v>79834.320000000007</v>
      </c>
      <c r="U146" s="15">
        <v>2616.92</v>
      </c>
      <c r="V146" s="15">
        <v>87831.75</v>
      </c>
      <c r="W146" s="11">
        <v>58211.95</v>
      </c>
    </row>
    <row r="147" spans="1:23" x14ac:dyDescent="0.3">
      <c r="A147" s="11">
        <v>980038408</v>
      </c>
      <c r="B147" s="11">
        <v>5112017</v>
      </c>
      <c r="C147" s="11">
        <v>511</v>
      </c>
      <c r="D147" s="11">
        <v>2017</v>
      </c>
      <c r="E147" s="11" t="s">
        <v>44</v>
      </c>
      <c r="F147" s="15">
        <v>42169</v>
      </c>
      <c r="G147" s="15">
        <v>65682</v>
      </c>
      <c r="H147" s="15">
        <v>26347</v>
      </c>
      <c r="I147" s="15">
        <v>1210.52809539998</v>
      </c>
      <c r="J147" s="15">
        <v>-887.68215347225703</v>
      </c>
      <c r="K147" s="15">
        <v>0</v>
      </c>
      <c r="L147" s="15">
        <v>89</v>
      </c>
      <c r="M147" s="15">
        <v>80575.845941927706</v>
      </c>
      <c r="N147" s="15">
        <v>24502.6</v>
      </c>
      <c r="O147" s="15">
        <v>943</v>
      </c>
      <c r="P147" s="15">
        <v>717633.28</v>
      </c>
      <c r="Q147" s="15">
        <v>50881</v>
      </c>
      <c r="R147" s="15">
        <v>1759</v>
      </c>
      <c r="S147" s="15">
        <v>179577.56179792801</v>
      </c>
      <c r="T147" s="15">
        <v>79459.78</v>
      </c>
      <c r="U147" s="15">
        <v>2616.92</v>
      </c>
      <c r="V147" s="15">
        <v>87532.93</v>
      </c>
      <c r="W147" s="11">
        <v>60009.440000000002</v>
      </c>
    </row>
    <row r="148" spans="1:23" x14ac:dyDescent="0.3">
      <c r="A148" s="11">
        <v>980335216</v>
      </c>
      <c r="B148" s="11">
        <v>5122013</v>
      </c>
      <c r="C148" s="11">
        <v>512</v>
      </c>
      <c r="D148" s="11">
        <v>2013</v>
      </c>
      <c r="E148" s="11" t="s">
        <v>45</v>
      </c>
      <c r="F148" s="15">
        <v>756.84221748400898</v>
      </c>
      <c r="G148" s="15">
        <v>0</v>
      </c>
      <c r="H148" s="15">
        <v>0</v>
      </c>
      <c r="I148" s="15">
        <v>0.4</v>
      </c>
      <c r="J148" s="15">
        <v>0</v>
      </c>
      <c r="K148" s="15">
        <v>0</v>
      </c>
      <c r="L148" s="15">
        <v>0</v>
      </c>
      <c r="M148" s="15">
        <v>757.24221748400896</v>
      </c>
      <c r="N148" s="15">
        <v>0</v>
      </c>
      <c r="O148" s="15">
        <v>0</v>
      </c>
      <c r="P148" s="15">
        <v>4208.67</v>
      </c>
      <c r="Q148" s="15">
        <v>515</v>
      </c>
      <c r="R148" s="15">
        <v>0</v>
      </c>
      <c r="S148" s="15">
        <v>1529.8128214840101</v>
      </c>
      <c r="T148" s="15">
        <v>0</v>
      </c>
      <c r="U148" s="15">
        <v>0</v>
      </c>
      <c r="V148" s="15">
        <v>3043.11</v>
      </c>
      <c r="W148" s="11">
        <v>0</v>
      </c>
    </row>
    <row r="149" spans="1:23" x14ac:dyDescent="0.3">
      <c r="A149" s="11">
        <v>980335216</v>
      </c>
      <c r="B149" s="11">
        <v>5122014</v>
      </c>
      <c r="C149" s="11">
        <v>512</v>
      </c>
      <c r="D149" s="11">
        <v>2014</v>
      </c>
      <c r="E149" s="11" t="s">
        <v>45</v>
      </c>
      <c r="F149" s="15">
        <v>877.12667353244103</v>
      </c>
      <c r="G149" s="15">
        <v>17.4335736354274</v>
      </c>
      <c r="H149" s="15">
        <v>0</v>
      </c>
      <c r="I149" s="15">
        <v>0.4</v>
      </c>
      <c r="J149" s="15">
        <v>0</v>
      </c>
      <c r="K149" s="15">
        <v>0</v>
      </c>
      <c r="L149" s="15">
        <v>0</v>
      </c>
      <c r="M149" s="15">
        <v>894.96024716786803</v>
      </c>
      <c r="N149" s="15">
        <v>0</v>
      </c>
      <c r="O149" s="15">
        <v>0</v>
      </c>
      <c r="P149" s="15">
        <v>3687.51</v>
      </c>
      <c r="Q149" s="15">
        <v>516</v>
      </c>
      <c r="R149" s="15">
        <v>0</v>
      </c>
      <c r="S149" s="15">
        <v>1636.63585916787</v>
      </c>
      <c r="T149" s="15">
        <v>0</v>
      </c>
      <c r="U149" s="15">
        <v>0</v>
      </c>
      <c r="V149" s="15">
        <v>5106.32</v>
      </c>
      <c r="W149" s="11">
        <v>0</v>
      </c>
    </row>
    <row r="150" spans="1:23" x14ac:dyDescent="0.3">
      <c r="A150" s="11">
        <v>980335216</v>
      </c>
      <c r="B150" s="11">
        <v>5122015</v>
      </c>
      <c r="C150" s="11">
        <v>512</v>
      </c>
      <c r="D150" s="11">
        <v>2015</v>
      </c>
      <c r="E150" s="11" t="s">
        <v>45</v>
      </c>
      <c r="F150" s="15">
        <v>928.92399999999998</v>
      </c>
      <c r="G150" s="15">
        <v>28.565999999999999</v>
      </c>
      <c r="H150" s="15">
        <v>0</v>
      </c>
      <c r="I150" s="15">
        <v>0.4</v>
      </c>
      <c r="J150" s="15">
        <v>0</v>
      </c>
      <c r="K150" s="15">
        <v>0</v>
      </c>
      <c r="L150" s="15">
        <v>0</v>
      </c>
      <c r="M150" s="15">
        <v>957.89</v>
      </c>
      <c r="N150" s="15">
        <v>0</v>
      </c>
      <c r="O150" s="15">
        <v>0</v>
      </c>
      <c r="P150" s="15">
        <v>3167.36</v>
      </c>
      <c r="Q150" s="15">
        <v>515</v>
      </c>
      <c r="R150" s="15">
        <v>0</v>
      </c>
      <c r="S150" s="15">
        <v>1666.732432</v>
      </c>
      <c r="T150" s="15">
        <v>0</v>
      </c>
      <c r="U150" s="15">
        <v>0</v>
      </c>
      <c r="V150" s="15">
        <v>5106.32</v>
      </c>
      <c r="W150" s="11">
        <v>0</v>
      </c>
    </row>
    <row r="151" spans="1:23" x14ac:dyDescent="0.3">
      <c r="A151" s="11">
        <v>980335216</v>
      </c>
      <c r="B151" s="11">
        <v>5122016</v>
      </c>
      <c r="C151" s="11">
        <v>512</v>
      </c>
      <c r="D151" s="11">
        <v>2016</v>
      </c>
      <c r="E151" s="11" t="s">
        <v>45</v>
      </c>
      <c r="F151" s="15">
        <v>975.66536964980503</v>
      </c>
      <c r="G151" s="15">
        <v>2.0583657587548601</v>
      </c>
      <c r="H151" s="15">
        <v>0</v>
      </c>
      <c r="I151" s="15">
        <v>0.4</v>
      </c>
      <c r="J151" s="15">
        <v>0</v>
      </c>
      <c r="K151" s="15">
        <v>0</v>
      </c>
      <c r="L151" s="15">
        <v>0</v>
      </c>
      <c r="M151" s="15">
        <v>978.12373540856004</v>
      </c>
      <c r="N151" s="15">
        <v>0</v>
      </c>
      <c r="O151" s="15">
        <v>0</v>
      </c>
      <c r="P151" s="15">
        <v>2647.21</v>
      </c>
      <c r="Q151" s="15">
        <v>515</v>
      </c>
      <c r="R151" s="15">
        <v>0</v>
      </c>
      <c r="S151" s="15">
        <v>1655.13298740856</v>
      </c>
      <c r="T151" s="15">
        <v>0</v>
      </c>
      <c r="U151" s="15">
        <v>0</v>
      </c>
      <c r="V151" s="15">
        <v>5106.32</v>
      </c>
      <c r="W151" s="11">
        <v>0</v>
      </c>
    </row>
    <row r="152" spans="1:23" x14ac:dyDescent="0.3">
      <c r="A152" s="11">
        <v>980335216</v>
      </c>
      <c r="B152" s="11">
        <v>5122017</v>
      </c>
      <c r="C152" s="11">
        <v>512</v>
      </c>
      <c r="D152" s="11">
        <v>2017</v>
      </c>
      <c r="E152" s="11" t="s">
        <v>45</v>
      </c>
      <c r="F152" s="15">
        <v>783</v>
      </c>
      <c r="G152" s="15">
        <v>15</v>
      </c>
      <c r="H152" s="15">
        <v>0</v>
      </c>
      <c r="I152" s="15">
        <v>0.4</v>
      </c>
      <c r="J152" s="15">
        <v>0</v>
      </c>
      <c r="K152" s="15">
        <v>0</v>
      </c>
      <c r="L152" s="15">
        <v>0</v>
      </c>
      <c r="M152" s="15">
        <v>798.4</v>
      </c>
      <c r="N152" s="15">
        <v>0</v>
      </c>
      <c r="O152" s="15">
        <v>0</v>
      </c>
      <c r="P152" s="15">
        <v>2363.4</v>
      </c>
      <c r="Q152" s="15">
        <v>281</v>
      </c>
      <c r="R152" s="15">
        <v>0</v>
      </c>
      <c r="S152" s="15">
        <v>1224.04008</v>
      </c>
      <c r="T152" s="15">
        <v>0</v>
      </c>
      <c r="U152" s="15">
        <v>0</v>
      </c>
      <c r="V152" s="15">
        <v>5106.32</v>
      </c>
      <c r="W152" s="11">
        <v>0</v>
      </c>
    </row>
    <row r="153" spans="1:23" x14ac:dyDescent="0.3">
      <c r="A153" s="11">
        <v>914078865</v>
      </c>
      <c r="B153" s="11">
        <v>1062013</v>
      </c>
      <c r="C153" s="11">
        <v>106</v>
      </c>
      <c r="D153" s="11">
        <v>2013</v>
      </c>
      <c r="E153" s="11" t="s">
        <v>11</v>
      </c>
      <c r="F153" s="15">
        <v>1965.9850746268701</v>
      </c>
      <c r="G153" s="15">
        <v>201.89978678038401</v>
      </c>
      <c r="H153" s="15">
        <v>0</v>
      </c>
      <c r="I153" s="15">
        <v>112.376430923743</v>
      </c>
      <c r="J153" s="15">
        <v>0</v>
      </c>
      <c r="K153" s="15">
        <v>0</v>
      </c>
      <c r="L153" s="15">
        <v>0</v>
      </c>
      <c r="M153" s="15">
        <v>2280.2612923309898</v>
      </c>
      <c r="N153" s="15">
        <v>0</v>
      </c>
      <c r="O153" s="15">
        <v>0</v>
      </c>
      <c r="P153" s="15">
        <v>4755.08</v>
      </c>
      <c r="Q153" s="15">
        <v>297</v>
      </c>
      <c r="R153" s="15">
        <v>543.45151199165798</v>
      </c>
      <c r="S153" s="15">
        <v>3411.7237003226501</v>
      </c>
      <c r="T153" s="15">
        <v>2247.7600000000002</v>
      </c>
      <c r="U153" s="15">
        <v>0</v>
      </c>
      <c r="V153" s="15">
        <v>2798.46</v>
      </c>
      <c r="W153" s="11">
        <v>0</v>
      </c>
    </row>
    <row r="154" spans="1:23" x14ac:dyDescent="0.3">
      <c r="A154" s="11">
        <v>914078865</v>
      </c>
      <c r="B154" s="11">
        <v>1062014</v>
      </c>
      <c r="C154" s="11">
        <v>106</v>
      </c>
      <c r="D154" s="11">
        <v>2014</v>
      </c>
      <c r="E154" s="11" t="s">
        <v>11</v>
      </c>
      <c r="F154" s="15">
        <v>1742.2677651905301</v>
      </c>
      <c r="G154" s="15">
        <v>493.58805355303798</v>
      </c>
      <c r="H154" s="15">
        <v>508.84243048403698</v>
      </c>
      <c r="I154" s="15">
        <v>112.376430923743</v>
      </c>
      <c r="J154" s="15">
        <v>0</v>
      </c>
      <c r="K154" s="15">
        <v>0</v>
      </c>
      <c r="L154" s="15">
        <v>0</v>
      </c>
      <c r="M154" s="15">
        <v>1839.38981918327</v>
      </c>
      <c r="N154" s="15">
        <v>4298.5600000000004</v>
      </c>
      <c r="O154" s="15">
        <v>125</v>
      </c>
      <c r="P154" s="15">
        <v>5378.25</v>
      </c>
      <c r="Q154" s="15">
        <v>326</v>
      </c>
      <c r="R154" s="15">
        <v>0</v>
      </c>
      <c r="S154" s="15">
        <v>2882.6105911832701</v>
      </c>
      <c r="T154" s="15">
        <v>2247.7600000000002</v>
      </c>
      <c r="U154" s="15">
        <v>0</v>
      </c>
      <c r="V154" s="15">
        <v>2798.46</v>
      </c>
      <c r="W154" s="11">
        <v>0</v>
      </c>
    </row>
    <row r="155" spans="1:23" x14ac:dyDescent="0.3">
      <c r="A155" s="11">
        <v>914078865</v>
      </c>
      <c r="B155" s="11">
        <v>1062015</v>
      </c>
      <c r="C155" s="11">
        <v>106</v>
      </c>
      <c r="D155" s="11">
        <v>2015</v>
      </c>
      <c r="E155" s="11" t="s">
        <v>11</v>
      </c>
      <c r="F155" s="15">
        <v>1590.174</v>
      </c>
      <c r="G155" s="15">
        <v>216.89</v>
      </c>
      <c r="H155" s="15">
        <v>107.916</v>
      </c>
      <c r="I155" s="15">
        <v>112.376430923743</v>
      </c>
      <c r="J155" s="15">
        <v>0</v>
      </c>
      <c r="K155" s="15">
        <v>0</v>
      </c>
      <c r="L155" s="15">
        <v>0</v>
      </c>
      <c r="M155" s="15">
        <v>1811.5244309237401</v>
      </c>
      <c r="N155" s="15">
        <v>4172.3100000000004</v>
      </c>
      <c r="O155" s="15">
        <v>125</v>
      </c>
      <c r="P155" s="15">
        <v>4755.08</v>
      </c>
      <c r="Q155" s="15">
        <v>304</v>
      </c>
      <c r="R155" s="15">
        <v>0</v>
      </c>
      <c r="S155" s="15">
        <v>2786.8806989237401</v>
      </c>
      <c r="T155" s="15">
        <v>2247.7600000000002</v>
      </c>
      <c r="U155" s="15">
        <v>0</v>
      </c>
      <c r="V155" s="15">
        <v>2798.46</v>
      </c>
      <c r="W155" s="11">
        <v>0</v>
      </c>
    </row>
    <row r="156" spans="1:23" x14ac:dyDescent="0.3">
      <c r="A156" s="11">
        <v>914078865</v>
      </c>
      <c r="B156" s="11">
        <v>1062016</v>
      </c>
      <c r="C156" s="11">
        <v>106</v>
      </c>
      <c r="D156" s="11">
        <v>2016</v>
      </c>
      <c r="E156" s="11" t="s">
        <v>11</v>
      </c>
      <c r="F156" s="15">
        <v>440.49027237354102</v>
      </c>
      <c r="G156" s="15">
        <v>477.54085603112799</v>
      </c>
      <c r="H156" s="15">
        <v>57.634241245136202</v>
      </c>
      <c r="I156" s="15">
        <v>112.376430923743</v>
      </c>
      <c r="J156" s="15">
        <v>0</v>
      </c>
      <c r="K156" s="15">
        <v>0</v>
      </c>
      <c r="L156" s="15">
        <v>0</v>
      </c>
      <c r="M156" s="15">
        <v>972.77331808327597</v>
      </c>
      <c r="N156" s="15">
        <v>4046.06</v>
      </c>
      <c r="O156" s="15">
        <v>125</v>
      </c>
      <c r="P156" s="15">
        <v>4977.28</v>
      </c>
      <c r="Q156" s="15">
        <v>311</v>
      </c>
      <c r="R156" s="15">
        <v>174.1361003861</v>
      </c>
      <c r="S156" s="15">
        <v>2135.1378264693799</v>
      </c>
      <c r="T156" s="15">
        <v>2247.7600000000002</v>
      </c>
      <c r="U156" s="15">
        <v>0</v>
      </c>
      <c r="V156" s="15">
        <v>2798.46</v>
      </c>
      <c r="W156" s="11">
        <v>0</v>
      </c>
    </row>
    <row r="157" spans="1:23" x14ac:dyDescent="0.3">
      <c r="A157" s="11">
        <v>914078865</v>
      </c>
      <c r="B157" s="11">
        <v>1062017</v>
      </c>
      <c r="C157" s="11">
        <v>106</v>
      </c>
      <c r="D157" s="11">
        <v>2017</v>
      </c>
      <c r="E157" s="11" t="s">
        <v>11</v>
      </c>
      <c r="F157" s="15">
        <v>1012</v>
      </c>
      <c r="G157" s="15">
        <v>573</v>
      </c>
      <c r="H157" s="15">
        <v>298</v>
      </c>
      <c r="I157" s="15">
        <v>112.376430923743</v>
      </c>
      <c r="J157" s="15">
        <v>0</v>
      </c>
      <c r="K157" s="15">
        <v>0</v>
      </c>
      <c r="L157" s="15">
        <v>0</v>
      </c>
      <c r="M157" s="15">
        <v>1399.3764309237399</v>
      </c>
      <c r="N157" s="15">
        <v>3919.81</v>
      </c>
      <c r="O157" s="15">
        <v>125</v>
      </c>
      <c r="P157" s="15">
        <v>5283.31</v>
      </c>
      <c r="Q157" s="15">
        <v>296</v>
      </c>
      <c r="R157" s="15">
        <v>0</v>
      </c>
      <c r="S157" s="15">
        <v>2383.6073749237398</v>
      </c>
      <c r="T157" s="15">
        <v>2247.7600000000002</v>
      </c>
      <c r="U157" s="15">
        <v>0</v>
      </c>
      <c r="V157" s="15">
        <v>2798.46</v>
      </c>
      <c r="W157" s="11">
        <v>0</v>
      </c>
    </row>
    <row r="158" spans="1:23" x14ac:dyDescent="0.3">
      <c r="A158" s="11">
        <v>977106184</v>
      </c>
      <c r="B158" s="11">
        <v>1162013</v>
      </c>
      <c r="C158" s="11">
        <v>116</v>
      </c>
      <c r="D158" s="11">
        <v>2013</v>
      </c>
      <c r="E158" s="11" t="s">
        <v>107</v>
      </c>
      <c r="F158" s="15">
        <v>54.140724946695101</v>
      </c>
      <c r="G158" s="15">
        <v>0</v>
      </c>
      <c r="H158" s="15">
        <v>0</v>
      </c>
      <c r="I158" s="15">
        <v>0.4</v>
      </c>
      <c r="J158" s="15">
        <v>0</v>
      </c>
      <c r="K158" s="15">
        <v>0</v>
      </c>
      <c r="L158" s="15">
        <v>0</v>
      </c>
      <c r="M158" s="15">
        <v>54.5407249466951</v>
      </c>
      <c r="N158" s="15">
        <v>0</v>
      </c>
      <c r="O158" s="15">
        <v>0</v>
      </c>
      <c r="P158" s="15">
        <v>1077.67</v>
      </c>
      <c r="Q158" s="15">
        <v>177</v>
      </c>
      <c r="R158" s="15">
        <v>0</v>
      </c>
      <c r="S158" s="15">
        <v>297.49412894669501</v>
      </c>
      <c r="T158" s="15">
        <v>0</v>
      </c>
      <c r="U158" s="15">
        <v>0</v>
      </c>
      <c r="V158" s="15">
        <v>333.77</v>
      </c>
      <c r="W158" s="11">
        <v>0</v>
      </c>
    </row>
    <row r="159" spans="1:23" x14ac:dyDescent="0.3">
      <c r="A159" s="11">
        <v>977106184</v>
      </c>
      <c r="B159" s="11">
        <v>1162014</v>
      </c>
      <c r="C159" s="11">
        <v>116</v>
      </c>
      <c r="D159" s="11">
        <v>2014</v>
      </c>
      <c r="E159" s="11" t="s">
        <v>107</v>
      </c>
      <c r="F159" s="15">
        <v>0</v>
      </c>
      <c r="G159" s="15">
        <v>0</v>
      </c>
      <c r="H159" s="15">
        <v>0</v>
      </c>
      <c r="I159" s="15">
        <v>0.4</v>
      </c>
      <c r="J159" s="15">
        <v>0</v>
      </c>
      <c r="K159" s="15">
        <v>0</v>
      </c>
      <c r="L159" s="15">
        <v>0</v>
      </c>
      <c r="M159" s="15">
        <v>0.4</v>
      </c>
      <c r="N159" s="15">
        <v>0</v>
      </c>
      <c r="O159" s="15">
        <v>0</v>
      </c>
      <c r="P159" s="15">
        <v>898.9</v>
      </c>
      <c r="Q159" s="15">
        <v>177</v>
      </c>
      <c r="R159" s="15">
        <v>0</v>
      </c>
      <c r="S159" s="15">
        <v>232.41267999999999</v>
      </c>
      <c r="T159" s="15">
        <v>0</v>
      </c>
      <c r="U159" s="15">
        <v>0</v>
      </c>
      <c r="V159" s="15">
        <v>333.77</v>
      </c>
      <c r="W159" s="11">
        <v>0</v>
      </c>
    </row>
    <row r="160" spans="1:23" x14ac:dyDescent="0.3">
      <c r="A160" s="11">
        <v>977106184</v>
      </c>
      <c r="B160" s="11">
        <v>1162016</v>
      </c>
      <c r="C160" s="11">
        <v>116</v>
      </c>
      <c r="D160" s="11">
        <v>2016</v>
      </c>
      <c r="E160" s="11" t="s">
        <v>107</v>
      </c>
      <c r="F160" s="15">
        <v>61.750972762645901</v>
      </c>
      <c r="G160" s="15">
        <v>0</v>
      </c>
      <c r="H160" s="15">
        <v>0</v>
      </c>
      <c r="I160" s="15">
        <v>0.4</v>
      </c>
      <c r="J160" s="15">
        <v>0</v>
      </c>
      <c r="K160" s="15">
        <v>0</v>
      </c>
      <c r="L160" s="15">
        <v>0</v>
      </c>
      <c r="M160" s="15">
        <v>62.1509727626459</v>
      </c>
      <c r="N160" s="15">
        <v>0</v>
      </c>
      <c r="O160" s="15">
        <v>0</v>
      </c>
      <c r="P160" s="15">
        <v>539.34</v>
      </c>
      <c r="Q160" s="15">
        <v>177</v>
      </c>
      <c r="R160" s="15">
        <v>0</v>
      </c>
      <c r="S160" s="15">
        <v>272.15858076264601</v>
      </c>
      <c r="T160" s="15">
        <v>0</v>
      </c>
      <c r="U160" s="15">
        <v>0</v>
      </c>
      <c r="V160" s="15">
        <v>672.21</v>
      </c>
      <c r="W160" s="11">
        <v>0</v>
      </c>
    </row>
    <row r="161" spans="1:23" x14ac:dyDescent="0.3">
      <c r="A161" s="11">
        <v>977106184</v>
      </c>
      <c r="B161" s="11">
        <v>1162017</v>
      </c>
      <c r="C161" s="11">
        <v>116</v>
      </c>
      <c r="D161" s="11">
        <v>2017</v>
      </c>
      <c r="E161" s="11" t="s">
        <v>107</v>
      </c>
      <c r="F161" s="15">
        <v>73</v>
      </c>
      <c r="G161" s="15">
        <v>18</v>
      </c>
      <c r="H161" s="15">
        <v>0</v>
      </c>
      <c r="I161" s="15">
        <v>0.4</v>
      </c>
      <c r="J161" s="15">
        <v>0</v>
      </c>
      <c r="K161" s="15">
        <v>0</v>
      </c>
      <c r="L161" s="15">
        <v>0</v>
      </c>
      <c r="M161" s="15">
        <v>91.4</v>
      </c>
      <c r="N161" s="15">
        <v>0</v>
      </c>
      <c r="O161" s="15">
        <v>0</v>
      </c>
      <c r="P161" s="15">
        <v>360.57</v>
      </c>
      <c r="Q161" s="15">
        <v>177</v>
      </c>
      <c r="R161" s="15">
        <v>0</v>
      </c>
      <c r="S161" s="15">
        <v>290.46688399999999</v>
      </c>
      <c r="T161" s="15">
        <v>0</v>
      </c>
      <c r="U161" s="15">
        <v>0</v>
      </c>
      <c r="V161" s="15">
        <v>672.21</v>
      </c>
      <c r="W161" s="11">
        <v>0</v>
      </c>
    </row>
    <row r="162" spans="1:23" x14ac:dyDescent="0.3">
      <c r="A162" s="11">
        <v>980283976</v>
      </c>
      <c r="B162" s="11">
        <v>5912013</v>
      </c>
      <c r="C162" s="11">
        <v>591</v>
      </c>
      <c r="D162" s="11">
        <v>2013</v>
      </c>
      <c r="E162" s="11" t="s">
        <v>108</v>
      </c>
      <c r="F162" s="15">
        <v>1018.5223880597</v>
      </c>
      <c r="G162" s="15">
        <v>109.409381663113</v>
      </c>
      <c r="H162" s="15">
        <v>0</v>
      </c>
      <c r="I162" s="15">
        <v>107.38750043855499</v>
      </c>
      <c r="J162" s="15">
        <v>0</v>
      </c>
      <c r="K162" s="15">
        <v>0</v>
      </c>
      <c r="L162" s="15">
        <v>0</v>
      </c>
      <c r="M162" s="15">
        <v>1235.31927016137</v>
      </c>
      <c r="N162" s="15">
        <v>669.63</v>
      </c>
      <c r="O162" s="15">
        <v>23</v>
      </c>
      <c r="P162" s="15">
        <v>52281.64</v>
      </c>
      <c r="Q162" s="15">
        <v>1922</v>
      </c>
      <c r="R162" s="15">
        <v>143.01355578727799</v>
      </c>
      <c r="S162" s="15">
        <v>6563.9505499486504</v>
      </c>
      <c r="T162" s="15">
        <v>5446.08</v>
      </c>
      <c r="U162" s="15">
        <v>0</v>
      </c>
      <c r="V162" s="15">
        <v>4979.41</v>
      </c>
      <c r="W162" s="11">
        <v>135.94</v>
      </c>
    </row>
    <row r="163" spans="1:23" x14ac:dyDescent="0.3">
      <c r="A163" s="11">
        <v>980283976</v>
      </c>
      <c r="B163" s="11">
        <v>5912014</v>
      </c>
      <c r="C163" s="11">
        <v>591</v>
      </c>
      <c r="D163" s="11">
        <v>2014</v>
      </c>
      <c r="E163" s="11" t="s">
        <v>108</v>
      </c>
      <c r="F163" s="15">
        <v>1136.45108135942</v>
      </c>
      <c r="G163" s="15">
        <v>207.02368692069999</v>
      </c>
      <c r="H163" s="15">
        <v>0</v>
      </c>
      <c r="I163" s="15">
        <v>107.38750043855499</v>
      </c>
      <c r="J163" s="15">
        <v>0</v>
      </c>
      <c r="K163" s="15">
        <v>0</v>
      </c>
      <c r="L163" s="15">
        <v>0</v>
      </c>
      <c r="M163" s="15">
        <v>1450.8622687186801</v>
      </c>
      <c r="N163" s="15">
        <v>646.4</v>
      </c>
      <c r="O163" s="15">
        <v>23</v>
      </c>
      <c r="P163" s="15">
        <v>50658.57</v>
      </c>
      <c r="Q163" s="15">
        <v>2116</v>
      </c>
      <c r="R163" s="15">
        <v>46.338100102144999</v>
      </c>
      <c r="S163" s="15">
        <v>6776.0645328208202</v>
      </c>
      <c r="T163" s="15">
        <v>5446.08</v>
      </c>
      <c r="U163" s="15">
        <v>0</v>
      </c>
      <c r="V163" s="15">
        <v>4537.55</v>
      </c>
      <c r="W163" s="11">
        <v>107.04</v>
      </c>
    </row>
    <row r="164" spans="1:23" x14ac:dyDescent="0.3">
      <c r="A164" s="11">
        <v>980283976</v>
      </c>
      <c r="B164" s="11">
        <v>5912015</v>
      </c>
      <c r="C164" s="11">
        <v>591</v>
      </c>
      <c r="D164" s="11">
        <v>2015</v>
      </c>
      <c r="E164" s="11" t="s">
        <v>108</v>
      </c>
      <c r="F164" s="15">
        <v>1305.5719999999999</v>
      </c>
      <c r="G164" s="15">
        <v>808.31200000000001</v>
      </c>
      <c r="H164" s="15">
        <v>0</v>
      </c>
      <c r="I164" s="15">
        <v>107.38750043855499</v>
      </c>
      <c r="J164" s="15">
        <v>0</v>
      </c>
      <c r="K164" s="15">
        <v>0</v>
      </c>
      <c r="L164" s="15">
        <v>0</v>
      </c>
      <c r="M164" s="15">
        <v>2221.27150043855</v>
      </c>
      <c r="N164" s="15">
        <v>623.16999999999996</v>
      </c>
      <c r="O164" s="15">
        <v>23</v>
      </c>
      <c r="P164" s="15">
        <v>50195.99</v>
      </c>
      <c r="Q164" s="15">
        <v>2184</v>
      </c>
      <c r="R164" s="15">
        <v>0</v>
      </c>
      <c r="S164" s="15">
        <v>7538.4040924385499</v>
      </c>
      <c r="T164" s="15">
        <v>5449.01</v>
      </c>
      <c r="U164" s="15">
        <v>0</v>
      </c>
      <c r="V164" s="15">
        <v>4537.55</v>
      </c>
      <c r="W164" s="11">
        <v>107.04</v>
      </c>
    </row>
    <row r="165" spans="1:23" x14ac:dyDescent="0.3">
      <c r="A165" s="11">
        <v>980283976</v>
      </c>
      <c r="B165" s="11">
        <v>5912016</v>
      </c>
      <c r="C165" s="11">
        <v>591</v>
      </c>
      <c r="D165" s="11">
        <v>2016</v>
      </c>
      <c r="E165" s="11" t="s">
        <v>108</v>
      </c>
      <c r="F165" s="15">
        <v>1643.60505836576</v>
      </c>
      <c r="G165" s="15">
        <v>853.192607003891</v>
      </c>
      <c r="H165" s="15">
        <v>0</v>
      </c>
      <c r="I165" s="15">
        <v>107.38750043855499</v>
      </c>
      <c r="J165" s="15">
        <v>0</v>
      </c>
      <c r="K165" s="15">
        <v>0</v>
      </c>
      <c r="L165" s="15">
        <v>0</v>
      </c>
      <c r="M165" s="15">
        <v>2604.1851658082001</v>
      </c>
      <c r="N165" s="15">
        <v>599.94000000000005</v>
      </c>
      <c r="O165" s="15">
        <v>23</v>
      </c>
      <c r="P165" s="15">
        <v>49005.2</v>
      </c>
      <c r="Q165" s="15">
        <v>2224</v>
      </c>
      <c r="R165" s="15">
        <v>0</v>
      </c>
      <c r="S165" s="15">
        <v>7887.0197338081998</v>
      </c>
      <c r="T165" s="15">
        <v>5424.99</v>
      </c>
      <c r="U165" s="15">
        <v>0</v>
      </c>
      <c r="V165" s="15">
        <v>4537.55</v>
      </c>
      <c r="W165" s="11">
        <v>171.27</v>
      </c>
    </row>
    <row r="166" spans="1:23" x14ac:dyDescent="0.3">
      <c r="A166" s="11">
        <v>980283976</v>
      </c>
      <c r="B166" s="11">
        <v>5912017</v>
      </c>
      <c r="C166" s="11">
        <v>591</v>
      </c>
      <c r="D166" s="11">
        <v>2017</v>
      </c>
      <c r="E166" s="11" t="s">
        <v>108</v>
      </c>
      <c r="F166" s="15">
        <v>1990</v>
      </c>
      <c r="G166" s="15">
        <v>486</v>
      </c>
      <c r="H166" s="15">
        <v>0</v>
      </c>
      <c r="I166" s="15">
        <v>107.38750043855499</v>
      </c>
      <c r="J166" s="15">
        <v>0</v>
      </c>
      <c r="K166" s="15">
        <v>0</v>
      </c>
      <c r="L166" s="15">
        <v>0</v>
      </c>
      <c r="M166" s="15">
        <v>2583.38750043855</v>
      </c>
      <c r="N166" s="15">
        <v>575.70000000000005</v>
      </c>
      <c r="O166" s="15">
        <v>24</v>
      </c>
      <c r="P166" s="15">
        <v>46823.6</v>
      </c>
      <c r="Q166" s="15">
        <v>2234</v>
      </c>
      <c r="R166" s="15">
        <v>0</v>
      </c>
      <c r="S166" s="15">
        <v>7742.22466043855</v>
      </c>
      <c r="T166" s="15">
        <v>5424.99</v>
      </c>
      <c r="U166" s="15">
        <v>0</v>
      </c>
      <c r="V166" s="15">
        <v>4537.55</v>
      </c>
      <c r="W166" s="11">
        <v>171.27</v>
      </c>
    </row>
    <row r="167" spans="1:23" x14ac:dyDescent="0.3">
      <c r="A167" s="11">
        <v>963022158</v>
      </c>
      <c r="B167" s="11">
        <v>6592013</v>
      </c>
      <c r="C167" s="11">
        <v>659</v>
      </c>
      <c r="D167" s="11">
        <v>2013</v>
      </c>
      <c r="E167" s="11" t="s">
        <v>54</v>
      </c>
      <c r="F167" s="15">
        <v>1257.64392324094</v>
      </c>
      <c r="G167" s="15">
        <v>254.912579957356</v>
      </c>
      <c r="H167" s="15">
        <v>41.733475479744101</v>
      </c>
      <c r="I167" s="15">
        <v>7.7886398513930404</v>
      </c>
      <c r="J167" s="15">
        <v>-8.4952516019513595</v>
      </c>
      <c r="K167" s="15">
        <v>0</v>
      </c>
      <c r="L167" s="15">
        <v>24.814498933901898</v>
      </c>
      <c r="M167" s="15">
        <v>1445.3019170340899</v>
      </c>
      <c r="N167" s="15">
        <v>0</v>
      </c>
      <c r="O167" s="15">
        <v>0</v>
      </c>
      <c r="P167" s="15">
        <v>8065.86</v>
      </c>
      <c r="Q167" s="15">
        <v>715</v>
      </c>
      <c r="R167" s="15">
        <v>0</v>
      </c>
      <c r="S167" s="15">
        <v>2653.9325490340898</v>
      </c>
      <c r="T167" s="15">
        <v>0</v>
      </c>
      <c r="U167" s="15">
        <v>0</v>
      </c>
      <c r="V167" s="15">
        <v>1842.93</v>
      </c>
      <c r="W167" s="11">
        <v>0</v>
      </c>
    </row>
    <row r="168" spans="1:23" x14ac:dyDescent="0.3">
      <c r="A168" s="11">
        <v>963022158</v>
      </c>
      <c r="B168" s="11">
        <v>6592014</v>
      </c>
      <c r="C168" s="11">
        <v>659</v>
      </c>
      <c r="D168" s="11">
        <v>2014</v>
      </c>
      <c r="E168" s="11" t="s">
        <v>54</v>
      </c>
      <c r="F168" s="15">
        <v>1145.16786817714</v>
      </c>
      <c r="G168" s="15">
        <v>404.24098867147302</v>
      </c>
      <c r="H168" s="15">
        <v>0</v>
      </c>
      <c r="I168" s="15">
        <v>7.7886398513930404</v>
      </c>
      <c r="J168" s="15">
        <v>-8.4952516019513595</v>
      </c>
      <c r="K168" s="15">
        <v>0</v>
      </c>
      <c r="L168" s="15">
        <v>0</v>
      </c>
      <c r="M168" s="15">
        <v>1548.7022450980501</v>
      </c>
      <c r="N168" s="15">
        <v>0</v>
      </c>
      <c r="O168" s="15">
        <v>0</v>
      </c>
      <c r="P168" s="15">
        <v>7412.39</v>
      </c>
      <c r="Q168" s="15">
        <v>711</v>
      </c>
      <c r="R168" s="15">
        <v>0</v>
      </c>
      <c r="S168" s="15">
        <v>2713.34051309805</v>
      </c>
      <c r="T168" s="15">
        <v>0</v>
      </c>
      <c r="U168" s="15">
        <v>0</v>
      </c>
      <c r="V168" s="15">
        <v>1842.93</v>
      </c>
      <c r="W168" s="11">
        <v>0</v>
      </c>
    </row>
    <row r="169" spans="1:23" x14ac:dyDescent="0.3">
      <c r="A169" s="11">
        <v>963022158</v>
      </c>
      <c r="B169" s="11">
        <v>6592015</v>
      </c>
      <c r="C169" s="11">
        <v>659</v>
      </c>
      <c r="D169" s="11">
        <v>2015</v>
      </c>
      <c r="E169" s="11" t="s">
        <v>54</v>
      </c>
      <c r="F169" s="15">
        <v>925.75</v>
      </c>
      <c r="G169" s="15">
        <v>336.44400000000002</v>
      </c>
      <c r="H169" s="15">
        <v>0</v>
      </c>
      <c r="I169" s="15">
        <v>7.7886398513930404</v>
      </c>
      <c r="J169" s="15">
        <v>-8.4952516019513595</v>
      </c>
      <c r="K169" s="15">
        <v>0</v>
      </c>
      <c r="L169" s="15">
        <v>0</v>
      </c>
      <c r="M169" s="15">
        <v>1261.4873882494401</v>
      </c>
      <c r="N169" s="15">
        <v>0</v>
      </c>
      <c r="O169" s="15">
        <v>0</v>
      </c>
      <c r="P169" s="15">
        <v>6681.15</v>
      </c>
      <c r="Q169" s="15">
        <v>711</v>
      </c>
      <c r="R169" s="15">
        <v>0</v>
      </c>
      <c r="S169" s="15">
        <v>2381.3737682494402</v>
      </c>
      <c r="T169" s="15">
        <v>0</v>
      </c>
      <c r="U169" s="15">
        <v>0</v>
      </c>
      <c r="V169" s="15">
        <v>1842.93</v>
      </c>
      <c r="W169" s="11">
        <v>0</v>
      </c>
    </row>
    <row r="170" spans="1:23" x14ac:dyDescent="0.3">
      <c r="A170" s="11">
        <v>963022158</v>
      </c>
      <c r="B170" s="11">
        <v>6592016</v>
      </c>
      <c r="C170" s="11">
        <v>659</v>
      </c>
      <c r="D170" s="11">
        <v>2016</v>
      </c>
      <c r="E170" s="11" t="s">
        <v>54</v>
      </c>
      <c r="F170" s="15">
        <v>545.46692607003899</v>
      </c>
      <c r="G170" s="15">
        <v>124.531128404669</v>
      </c>
      <c r="H170" s="15">
        <v>0</v>
      </c>
      <c r="I170" s="15">
        <v>7.7886398513930404</v>
      </c>
      <c r="J170" s="15">
        <v>-8.4952516019513595</v>
      </c>
      <c r="K170" s="15">
        <v>0</v>
      </c>
      <c r="L170" s="15">
        <v>0</v>
      </c>
      <c r="M170" s="15">
        <v>669.29144272414999</v>
      </c>
      <c r="N170" s="15">
        <v>0</v>
      </c>
      <c r="O170" s="15">
        <v>0</v>
      </c>
      <c r="P170" s="15">
        <v>6004.45</v>
      </c>
      <c r="Q170" s="15">
        <v>710</v>
      </c>
      <c r="R170" s="15">
        <v>1508.1611969112</v>
      </c>
      <c r="S170" s="15">
        <v>3254.9249796353502</v>
      </c>
      <c r="T170" s="15">
        <v>0</v>
      </c>
      <c r="U170" s="15">
        <v>0</v>
      </c>
      <c r="V170" s="15">
        <v>1842.93</v>
      </c>
      <c r="W170" s="11">
        <v>0</v>
      </c>
    </row>
    <row r="171" spans="1:23" x14ac:dyDescent="0.3">
      <c r="A171" s="11">
        <v>963022158</v>
      </c>
      <c r="B171" s="11">
        <v>6592017</v>
      </c>
      <c r="C171" s="11">
        <v>659</v>
      </c>
      <c r="D171" s="11">
        <v>2017</v>
      </c>
      <c r="E171" s="11" t="s">
        <v>54</v>
      </c>
      <c r="F171" s="15">
        <v>600</v>
      </c>
      <c r="G171" s="15">
        <v>131</v>
      </c>
      <c r="H171" s="15">
        <v>0</v>
      </c>
      <c r="I171" s="15">
        <v>7.7886398513930404</v>
      </c>
      <c r="J171" s="15">
        <v>-8.4952516019513595</v>
      </c>
      <c r="K171" s="15">
        <v>0</v>
      </c>
      <c r="L171" s="15">
        <v>0</v>
      </c>
      <c r="M171" s="15">
        <v>730.29338824944205</v>
      </c>
      <c r="N171" s="15">
        <v>0</v>
      </c>
      <c r="O171" s="15">
        <v>0</v>
      </c>
      <c r="P171" s="15">
        <v>5526.72</v>
      </c>
      <c r="Q171" s="15">
        <v>714</v>
      </c>
      <c r="R171" s="15">
        <v>0</v>
      </c>
      <c r="S171" s="15">
        <v>1782.52865224944</v>
      </c>
      <c r="T171" s="15">
        <v>0</v>
      </c>
      <c r="U171" s="15">
        <v>0</v>
      </c>
      <c r="V171" s="15">
        <v>1842.93</v>
      </c>
      <c r="W171" s="11">
        <v>0</v>
      </c>
    </row>
    <row r="172" spans="1:23" x14ac:dyDescent="0.3">
      <c r="A172" s="11">
        <v>914780152</v>
      </c>
      <c r="B172" s="11">
        <v>7432013</v>
      </c>
      <c r="C172" s="11">
        <v>743</v>
      </c>
      <c r="D172" s="11">
        <v>2013</v>
      </c>
      <c r="E172" s="11" t="s">
        <v>109</v>
      </c>
      <c r="F172" s="15">
        <v>4061.6823027718601</v>
      </c>
      <c r="G172" s="15">
        <v>0</v>
      </c>
      <c r="H172" s="15">
        <v>0</v>
      </c>
      <c r="I172" s="15">
        <v>515.03084424657504</v>
      </c>
      <c r="J172" s="15">
        <v>0</v>
      </c>
      <c r="K172" s="15">
        <v>0</v>
      </c>
      <c r="L172" s="15">
        <v>0</v>
      </c>
      <c r="M172" s="15">
        <v>4576.7131470184304</v>
      </c>
      <c r="N172" s="15">
        <v>0</v>
      </c>
      <c r="O172" s="15">
        <v>0</v>
      </c>
      <c r="P172" s="15">
        <v>28755.71</v>
      </c>
      <c r="Q172" s="15">
        <v>2416</v>
      </c>
      <c r="R172" s="15">
        <v>0</v>
      </c>
      <c r="S172" s="15">
        <v>8752.5625990184308</v>
      </c>
      <c r="T172" s="15">
        <v>3354.76</v>
      </c>
      <c r="U172" s="15">
        <v>0</v>
      </c>
      <c r="V172" s="15">
        <v>13310.15</v>
      </c>
      <c r="W172" s="11">
        <v>776.31</v>
      </c>
    </row>
    <row r="173" spans="1:23" x14ac:dyDescent="0.3">
      <c r="A173" s="11">
        <v>914780152</v>
      </c>
      <c r="B173" s="11">
        <v>7432014</v>
      </c>
      <c r="C173" s="11">
        <v>743</v>
      </c>
      <c r="D173" s="11">
        <v>2014</v>
      </c>
      <c r="E173" s="11" t="s">
        <v>109</v>
      </c>
      <c r="F173" s="15">
        <v>6365.4335736354296</v>
      </c>
      <c r="G173" s="15">
        <v>4490.2348094747704</v>
      </c>
      <c r="H173" s="15">
        <v>84.988671472708504</v>
      </c>
      <c r="I173" s="15">
        <v>515.03084424657504</v>
      </c>
      <c r="J173" s="15">
        <v>0</v>
      </c>
      <c r="K173" s="15">
        <v>0</v>
      </c>
      <c r="L173" s="15">
        <v>0</v>
      </c>
      <c r="M173" s="15">
        <v>11285.710555884099</v>
      </c>
      <c r="N173" s="15">
        <v>0</v>
      </c>
      <c r="O173" s="15">
        <v>0</v>
      </c>
      <c r="P173" s="15">
        <v>26640.77</v>
      </c>
      <c r="Q173" s="15">
        <v>2364</v>
      </c>
      <c r="R173" s="15">
        <v>185.35240040858</v>
      </c>
      <c r="S173" s="15">
        <v>15465.4780802926</v>
      </c>
      <c r="T173" s="15">
        <v>3354.76</v>
      </c>
      <c r="U173" s="15">
        <v>0</v>
      </c>
      <c r="V173" s="15">
        <v>13310.15</v>
      </c>
      <c r="W173" s="11">
        <v>776.31</v>
      </c>
    </row>
    <row r="174" spans="1:23" x14ac:dyDescent="0.3">
      <c r="A174" s="11">
        <v>914780152</v>
      </c>
      <c r="B174" s="11">
        <v>7432015</v>
      </c>
      <c r="C174" s="11">
        <v>743</v>
      </c>
      <c r="D174" s="11">
        <v>2015</v>
      </c>
      <c r="E174" s="11" t="s">
        <v>109</v>
      </c>
      <c r="F174" s="15">
        <v>7707.53</v>
      </c>
      <c r="G174" s="15">
        <v>5064.6459999999997</v>
      </c>
      <c r="H174" s="15">
        <v>381.93799999999999</v>
      </c>
      <c r="I174" s="15">
        <v>515.03084424657504</v>
      </c>
      <c r="J174" s="15">
        <v>0</v>
      </c>
      <c r="K174" s="15">
        <v>0</v>
      </c>
      <c r="L174" s="15">
        <v>0</v>
      </c>
      <c r="M174" s="15">
        <v>12905.268844246601</v>
      </c>
      <c r="N174" s="15">
        <v>0</v>
      </c>
      <c r="O174" s="15">
        <v>0</v>
      </c>
      <c r="P174" s="15">
        <v>26262.02</v>
      </c>
      <c r="Q174" s="15">
        <v>2301</v>
      </c>
      <c r="R174" s="15">
        <v>0</v>
      </c>
      <c r="S174" s="15">
        <v>16813.5044682466</v>
      </c>
      <c r="T174" s="15">
        <v>3354.76</v>
      </c>
      <c r="U174" s="15">
        <v>0</v>
      </c>
      <c r="V174" s="15">
        <v>13310.15</v>
      </c>
      <c r="W174" s="11">
        <v>776.31</v>
      </c>
    </row>
    <row r="175" spans="1:23" x14ac:dyDescent="0.3">
      <c r="A175" s="11">
        <v>914780152</v>
      </c>
      <c r="B175" s="11">
        <v>7432016</v>
      </c>
      <c r="C175" s="11">
        <v>743</v>
      </c>
      <c r="D175" s="11">
        <v>2016</v>
      </c>
      <c r="E175" s="11" t="s">
        <v>109</v>
      </c>
      <c r="F175" s="15">
        <v>5434.0856031128396</v>
      </c>
      <c r="G175" s="15">
        <v>6360.3501945525304</v>
      </c>
      <c r="H175" s="15">
        <v>555.75875486381301</v>
      </c>
      <c r="I175" s="15">
        <v>515.03084424657504</v>
      </c>
      <c r="J175" s="15">
        <v>0</v>
      </c>
      <c r="K175" s="15">
        <v>0</v>
      </c>
      <c r="L175" s="15">
        <v>0</v>
      </c>
      <c r="M175" s="15">
        <v>11753.7078870481</v>
      </c>
      <c r="N175" s="15">
        <v>0</v>
      </c>
      <c r="O175" s="15">
        <v>0</v>
      </c>
      <c r="P175" s="15">
        <v>25881.25</v>
      </c>
      <c r="Q175" s="15">
        <v>2323</v>
      </c>
      <c r="R175" s="15">
        <v>0</v>
      </c>
      <c r="S175" s="15">
        <v>15660.640387048101</v>
      </c>
      <c r="T175" s="15">
        <v>3354.76</v>
      </c>
      <c r="U175" s="15">
        <v>0</v>
      </c>
      <c r="V175" s="15">
        <v>13310.15</v>
      </c>
      <c r="W175" s="11">
        <v>776.31</v>
      </c>
    </row>
    <row r="176" spans="1:23" x14ac:dyDescent="0.3">
      <c r="A176" s="11">
        <v>914780152</v>
      </c>
      <c r="B176" s="11">
        <v>7432017</v>
      </c>
      <c r="C176" s="11">
        <v>743</v>
      </c>
      <c r="D176" s="11">
        <v>2017</v>
      </c>
      <c r="E176" s="11" t="s">
        <v>109</v>
      </c>
      <c r="F176" s="15">
        <v>5835</v>
      </c>
      <c r="G176" s="15">
        <v>6953</v>
      </c>
      <c r="H176" s="15">
        <v>826</v>
      </c>
      <c r="I176" s="15">
        <v>515.03084424657504</v>
      </c>
      <c r="J176" s="15">
        <v>0</v>
      </c>
      <c r="K176" s="15">
        <v>0</v>
      </c>
      <c r="L176" s="15">
        <v>0</v>
      </c>
      <c r="M176" s="15">
        <v>12477.030844246599</v>
      </c>
      <c r="N176" s="15">
        <v>0</v>
      </c>
      <c r="O176" s="15">
        <v>0</v>
      </c>
      <c r="P176" s="15">
        <v>31455.439999999999</v>
      </c>
      <c r="Q176" s="15">
        <v>2391</v>
      </c>
      <c r="R176" s="15">
        <v>0</v>
      </c>
      <c r="S176" s="15">
        <v>16793.103772246599</v>
      </c>
      <c r="T176" s="15">
        <v>3354.76</v>
      </c>
      <c r="U176" s="15">
        <v>0</v>
      </c>
      <c r="V176" s="15">
        <v>13310.15</v>
      </c>
      <c r="W176" s="11">
        <v>776.31</v>
      </c>
    </row>
    <row r="177" spans="1:23" x14ac:dyDescent="0.3">
      <c r="A177" s="11">
        <v>912631532</v>
      </c>
      <c r="B177" s="11">
        <v>4602013</v>
      </c>
      <c r="C177" s="11">
        <v>460</v>
      </c>
      <c r="D177" s="11">
        <v>2013</v>
      </c>
      <c r="E177" s="11" t="s">
        <v>41</v>
      </c>
      <c r="F177" s="15">
        <v>37956.031982942397</v>
      </c>
      <c r="G177" s="15">
        <v>22849.6417910448</v>
      </c>
      <c r="H177" s="15">
        <v>9182.4925373134301</v>
      </c>
      <c r="I177" s="15">
        <v>1076.52916293045</v>
      </c>
      <c r="J177" s="15">
        <v>2493.3649809665699</v>
      </c>
      <c r="K177" s="15">
        <v>308.356333676622</v>
      </c>
      <c r="L177" s="15">
        <v>0</v>
      </c>
      <c r="M177" s="15">
        <v>55501.431714247403</v>
      </c>
      <c r="N177" s="15">
        <v>2283.61</v>
      </c>
      <c r="O177" s="15">
        <v>65</v>
      </c>
      <c r="P177" s="15">
        <v>619036.06999999995</v>
      </c>
      <c r="Q177" s="15">
        <v>27328</v>
      </c>
      <c r="R177" s="15">
        <v>3512.63295099061</v>
      </c>
      <c r="S177" s="15">
        <v>124431.829081238</v>
      </c>
      <c r="T177" s="15">
        <v>66364.44</v>
      </c>
      <c r="U177" s="15">
        <v>27334.68</v>
      </c>
      <c r="V177" s="15">
        <v>58211.72</v>
      </c>
      <c r="W177" s="11">
        <v>19384.21</v>
      </c>
    </row>
    <row r="178" spans="1:23" x14ac:dyDescent="0.3">
      <c r="A178" s="11">
        <v>912631532</v>
      </c>
      <c r="B178" s="11">
        <v>4602014</v>
      </c>
      <c r="C178" s="11">
        <v>460</v>
      </c>
      <c r="D178" s="11">
        <v>2014</v>
      </c>
      <c r="E178" s="11" t="s">
        <v>41</v>
      </c>
      <c r="F178" s="15">
        <v>13280.0247167868</v>
      </c>
      <c r="G178" s="15">
        <v>33386.383110195697</v>
      </c>
      <c r="H178" s="15">
        <v>4664.5705458290404</v>
      </c>
      <c r="I178" s="15">
        <v>1076.52916293045</v>
      </c>
      <c r="J178" s="15">
        <v>2493.3649809665699</v>
      </c>
      <c r="K178" s="15">
        <v>308.356333676622</v>
      </c>
      <c r="L178" s="15">
        <v>0</v>
      </c>
      <c r="M178" s="15">
        <v>45080.322568201897</v>
      </c>
      <c r="N178" s="15">
        <v>2205.84</v>
      </c>
      <c r="O178" s="15">
        <v>79</v>
      </c>
      <c r="P178" s="15">
        <v>626155.56000000006</v>
      </c>
      <c r="Q178" s="15">
        <v>28506</v>
      </c>
      <c r="R178" s="15">
        <v>1136.89989785495</v>
      </c>
      <c r="S178" s="15">
        <v>113257.94014605699</v>
      </c>
      <c r="T178" s="15">
        <v>65460.959999999999</v>
      </c>
      <c r="U178" s="15">
        <v>24242.37</v>
      </c>
      <c r="V178" s="15">
        <v>58428.54</v>
      </c>
      <c r="W178" s="11">
        <v>19152.419999999998</v>
      </c>
    </row>
    <row r="179" spans="1:23" x14ac:dyDescent="0.3">
      <c r="A179" s="11">
        <v>912631532</v>
      </c>
      <c r="B179" s="11">
        <v>4602015</v>
      </c>
      <c r="C179" s="11">
        <v>460</v>
      </c>
      <c r="D179" s="11">
        <v>2015</v>
      </c>
      <c r="E179" s="11" t="s">
        <v>41</v>
      </c>
      <c r="F179" s="15">
        <v>24832.317999999999</v>
      </c>
      <c r="G179" s="15">
        <v>27985.157999999999</v>
      </c>
      <c r="H179" s="15">
        <v>3170.826</v>
      </c>
      <c r="I179" s="15">
        <v>1076.52916293045</v>
      </c>
      <c r="J179" s="15">
        <v>2493.3649809665699</v>
      </c>
      <c r="K179" s="15">
        <v>308.356333676622</v>
      </c>
      <c r="L179" s="15">
        <v>0</v>
      </c>
      <c r="M179" s="15">
        <v>53136.614477573603</v>
      </c>
      <c r="N179" s="15">
        <v>2127.06</v>
      </c>
      <c r="O179" s="15">
        <v>78</v>
      </c>
      <c r="P179" s="15">
        <v>627082.74</v>
      </c>
      <c r="Q179" s="15">
        <v>28327</v>
      </c>
      <c r="R179" s="15">
        <v>4310.7299999999996</v>
      </c>
      <c r="S179" s="15">
        <v>124359.984237574</v>
      </c>
      <c r="T179" s="15">
        <v>65461.04</v>
      </c>
      <c r="U179" s="15">
        <v>24537.22</v>
      </c>
      <c r="V179" s="15">
        <v>58476.800000000003</v>
      </c>
      <c r="W179" s="11">
        <v>18901.009999999998</v>
      </c>
    </row>
    <row r="180" spans="1:23" x14ac:dyDescent="0.3">
      <c r="A180" s="11">
        <v>912631532</v>
      </c>
      <c r="B180" s="11">
        <v>4602016</v>
      </c>
      <c r="C180" s="11">
        <v>460</v>
      </c>
      <c r="D180" s="11">
        <v>2016</v>
      </c>
      <c r="E180" s="11" t="s">
        <v>41</v>
      </c>
      <c r="F180" s="15">
        <v>18833.017509727601</v>
      </c>
      <c r="G180" s="15">
        <v>27448.307392996099</v>
      </c>
      <c r="H180" s="15">
        <v>2351.6828793774298</v>
      </c>
      <c r="I180" s="15">
        <v>1076.52916293045</v>
      </c>
      <c r="J180" s="15">
        <v>2493.3649809665699</v>
      </c>
      <c r="K180" s="15">
        <v>308.356333676622</v>
      </c>
      <c r="L180" s="15">
        <v>0</v>
      </c>
      <c r="M180" s="15">
        <v>47050.413901698201</v>
      </c>
      <c r="N180" s="15">
        <v>2041.21</v>
      </c>
      <c r="O180" s="15">
        <v>85</v>
      </c>
      <c r="P180" s="15">
        <v>677751.41</v>
      </c>
      <c r="Q180" s="15">
        <v>28065</v>
      </c>
      <c r="R180" s="15">
        <v>4296.3754826254799</v>
      </c>
      <c r="S180" s="15">
        <v>121100.09772832401</v>
      </c>
      <c r="T180" s="15">
        <v>65448.77</v>
      </c>
      <c r="U180" s="15">
        <v>24839.73</v>
      </c>
      <c r="V180" s="15">
        <v>60113.25</v>
      </c>
      <c r="W180" s="11">
        <v>18901.009999999998</v>
      </c>
    </row>
    <row r="181" spans="1:23" x14ac:dyDescent="0.3">
      <c r="A181" s="11">
        <v>912631532</v>
      </c>
      <c r="B181" s="11">
        <v>4602017</v>
      </c>
      <c r="C181" s="11">
        <v>460</v>
      </c>
      <c r="D181" s="11">
        <v>2017</v>
      </c>
      <c r="E181" s="11" t="s">
        <v>41</v>
      </c>
      <c r="F181" s="15">
        <v>23079</v>
      </c>
      <c r="G181" s="15">
        <v>23881</v>
      </c>
      <c r="H181" s="15">
        <v>10951</v>
      </c>
      <c r="I181" s="15">
        <v>1076.52916293045</v>
      </c>
      <c r="J181" s="15">
        <v>2493.3649809665699</v>
      </c>
      <c r="K181" s="15">
        <v>308.356333676622</v>
      </c>
      <c r="L181" s="15">
        <v>0</v>
      </c>
      <c r="M181" s="15">
        <v>39645.250477573602</v>
      </c>
      <c r="N181" s="15">
        <v>1955.36</v>
      </c>
      <c r="O181" s="15">
        <v>85</v>
      </c>
      <c r="P181" s="15">
        <v>711580.35</v>
      </c>
      <c r="Q181" s="15">
        <v>28478</v>
      </c>
      <c r="R181" s="15">
        <v>607</v>
      </c>
      <c r="S181" s="15">
        <v>112483.635929574</v>
      </c>
      <c r="T181" s="15">
        <v>64692.82</v>
      </c>
      <c r="U181" s="15">
        <v>24839.73</v>
      </c>
      <c r="V181" s="15">
        <v>60724.05</v>
      </c>
      <c r="W181" s="11">
        <v>18762.939999999999</v>
      </c>
    </row>
    <row r="182" spans="1:23" x14ac:dyDescent="0.3">
      <c r="A182" s="11">
        <v>960684737</v>
      </c>
      <c r="B182" s="11">
        <v>3112013</v>
      </c>
      <c r="C182" s="11">
        <v>311</v>
      </c>
      <c r="D182" s="11">
        <v>2013</v>
      </c>
      <c r="E182" s="11" t="s">
        <v>36</v>
      </c>
      <c r="F182" s="15">
        <v>24206.543710021298</v>
      </c>
      <c r="G182" s="15">
        <v>5160.2878464818796</v>
      </c>
      <c r="H182" s="15">
        <v>4817.39658848614</v>
      </c>
      <c r="I182" s="15">
        <v>1006.63012574557</v>
      </c>
      <c r="J182" s="15">
        <v>0</v>
      </c>
      <c r="K182" s="15">
        <v>-332.54541709577802</v>
      </c>
      <c r="L182" s="15">
        <v>0</v>
      </c>
      <c r="M182" s="15">
        <v>25223.5196766669</v>
      </c>
      <c r="N182" s="15">
        <v>11231.2</v>
      </c>
      <c r="O182" s="15">
        <v>822</v>
      </c>
      <c r="P182" s="15">
        <v>177533.76</v>
      </c>
      <c r="Q182" s="15">
        <v>8820</v>
      </c>
      <c r="R182" s="15">
        <v>1764.5672575599599</v>
      </c>
      <c r="S182" s="15">
        <v>48182.502486226796</v>
      </c>
      <c r="T182" s="15">
        <v>35766.089999999997</v>
      </c>
      <c r="U182" s="15">
        <v>25843.16</v>
      </c>
      <c r="V182" s="15">
        <v>25775.14</v>
      </c>
      <c r="W182" s="11">
        <v>6224.93</v>
      </c>
    </row>
    <row r="183" spans="1:23" x14ac:dyDescent="0.3">
      <c r="A183" s="11">
        <v>960684737</v>
      </c>
      <c r="B183" s="11">
        <v>3112014</v>
      </c>
      <c r="C183" s="11">
        <v>311</v>
      </c>
      <c r="D183" s="11">
        <v>2014</v>
      </c>
      <c r="E183" s="11" t="s">
        <v>36</v>
      </c>
      <c r="F183" s="15">
        <v>17160.0844490216</v>
      </c>
      <c r="G183" s="15">
        <v>6598.6076210092697</v>
      </c>
      <c r="H183" s="15">
        <v>6643.2811534500497</v>
      </c>
      <c r="I183" s="15">
        <v>1006.63012574557</v>
      </c>
      <c r="J183" s="15">
        <v>0</v>
      </c>
      <c r="K183" s="15">
        <v>-332.54541709577802</v>
      </c>
      <c r="L183" s="15">
        <v>0</v>
      </c>
      <c r="M183" s="15">
        <v>17789.4956252306</v>
      </c>
      <c r="N183" s="15">
        <v>10510.06</v>
      </c>
      <c r="O183" s="15">
        <v>714</v>
      </c>
      <c r="P183" s="15">
        <v>343591.9</v>
      </c>
      <c r="Q183" s="15">
        <v>10952</v>
      </c>
      <c r="R183" s="15">
        <v>393.335035750766</v>
      </c>
      <c r="S183" s="15">
        <v>51519.870612981402</v>
      </c>
      <c r="T183" s="15">
        <v>35752.6</v>
      </c>
      <c r="U183" s="15">
        <v>25843.16</v>
      </c>
      <c r="V183" s="15">
        <v>35418.769999999997</v>
      </c>
      <c r="W183" s="11">
        <v>7394.22</v>
      </c>
    </row>
    <row r="184" spans="1:23" x14ac:dyDescent="0.3">
      <c r="A184" s="11">
        <v>960684737</v>
      </c>
      <c r="B184" s="11">
        <v>3112015</v>
      </c>
      <c r="C184" s="11">
        <v>311</v>
      </c>
      <c r="D184" s="11">
        <v>2015</v>
      </c>
      <c r="E184" s="11" t="s">
        <v>36</v>
      </c>
      <c r="F184" s="15">
        <v>21143.072</v>
      </c>
      <c r="G184" s="15">
        <v>8916.8240000000005</v>
      </c>
      <c r="H184" s="15">
        <v>3638.462</v>
      </c>
      <c r="I184" s="15">
        <v>1006.63012574557</v>
      </c>
      <c r="J184" s="15">
        <v>0</v>
      </c>
      <c r="K184" s="15">
        <v>-332.54541709577802</v>
      </c>
      <c r="L184" s="15">
        <v>0</v>
      </c>
      <c r="M184" s="15">
        <v>27095.518708649801</v>
      </c>
      <c r="N184" s="15">
        <v>9794.98</v>
      </c>
      <c r="O184" s="15">
        <v>708</v>
      </c>
      <c r="P184" s="15">
        <v>340771.98</v>
      </c>
      <c r="Q184" s="15">
        <v>15076</v>
      </c>
      <c r="R184" s="15">
        <v>588.69000000000005</v>
      </c>
      <c r="S184" s="15">
        <v>64922.906660649802</v>
      </c>
      <c r="T184" s="15">
        <v>34668.199999999997</v>
      </c>
      <c r="U184" s="15">
        <v>25738.9</v>
      </c>
      <c r="V184" s="15">
        <v>28071.16</v>
      </c>
      <c r="W184" s="11">
        <v>7242.56</v>
      </c>
    </row>
    <row r="185" spans="1:23" x14ac:dyDescent="0.3">
      <c r="A185" s="11">
        <v>960684737</v>
      </c>
      <c r="B185" s="11">
        <v>3112016</v>
      </c>
      <c r="C185" s="11">
        <v>311</v>
      </c>
      <c r="D185" s="11">
        <v>2016</v>
      </c>
      <c r="E185" s="11" t="s">
        <v>36</v>
      </c>
      <c r="F185" s="15">
        <v>15077.5291828794</v>
      </c>
      <c r="G185" s="15">
        <v>8679.0992217898802</v>
      </c>
      <c r="H185" s="15">
        <v>2585.3073929961101</v>
      </c>
      <c r="I185" s="15">
        <v>1006.63012574557</v>
      </c>
      <c r="J185" s="15">
        <v>0</v>
      </c>
      <c r="K185" s="15">
        <v>-332.54541709577802</v>
      </c>
      <c r="L185" s="15">
        <v>0</v>
      </c>
      <c r="M185" s="15">
        <v>21845.405720322899</v>
      </c>
      <c r="N185" s="15">
        <v>9085.9599999999991</v>
      </c>
      <c r="O185" s="15">
        <v>702</v>
      </c>
      <c r="P185" s="15">
        <v>336387.57</v>
      </c>
      <c r="Q185" s="15">
        <v>14940</v>
      </c>
      <c r="R185" s="15">
        <v>923.63416988416998</v>
      </c>
      <c r="S185" s="15">
        <v>59554.019926207096</v>
      </c>
      <c r="T185" s="15">
        <v>34668.199999999997</v>
      </c>
      <c r="U185" s="15">
        <v>25738.9</v>
      </c>
      <c r="V185" s="15">
        <v>25345.56</v>
      </c>
      <c r="W185" s="11">
        <v>7532.1</v>
      </c>
    </row>
    <row r="186" spans="1:23" x14ac:dyDescent="0.3">
      <c r="A186" s="11">
        <v>960684737</v>
      </c>
      <c r="B186" s="11">
        <v>3112017</v>
      </c>
      <c r="C186" s="11">
        <v>311</v>
      </c>
      <c r="D186" s="11">
        <v>2017</v>
      </c>
      <c r="E186" s="11" t="s">
        <v>36</v>
      </c>
      <c r="F186" s="15">
        <v>14585</v>
      </c>
      <c r="G186" s="15">
        <v>6948</v>
      </c>
      <c r="H186" s="15">
        <v>880</v>
      </c>
      <c r="I186" s="15">
        <v>1006.63012574557</v>
      </c>
      <c r="J186" s="15">
        <v>0</v>
      </c>
      <c r="K186" s="15">
        <v>-332.54541709577802</v>
      </c>
      <c r="L186" s="15">
        <v>0</v>
      </c>
      <c r="M186" s="15">
        <v>21327.0847086498</v>
      </c>
      <c r="N186" s="15">
        <v>8375.93</v>
      </c>
      <c r="O186" s="15">
        <v>703</v>
      </c>
      <c r="P186" s="15">
        <v>331644.61</v>
      </c>
      <c r="Q186" s="15">
        <v>14091</v>
      </c>
      <c r="R186" s="15">
        <v>89</v>
      </c>
      <c r="S186" s="15">
        <v>57019.341756649803</v>
      </c>
      <c r="T186" s="15">
        <v>34668.199999999997</v>
      </c>
      <c r="U186" s="15">
        <v>25738.9</v>
      </c>
      <c r="V186" s="15">
        <v>24165.64</v>
      </c>
      <c r="W186" s="11">
        <v>7532.1</v>
      </c>
    </row>
    <row r="187" spans="1:23" x14ac:dyDescent="0.3">
      <c r="A187" s="11">
        <v>983099807</v>
      </c>
      <c r="B187" s="11">
        <v>6372013</v>
      </c>
      <c r="C187" s="11">
        <v>637</v>
      </c>
      <c r="D187" s="11">
        <v>2013</v>
      </c>
      <c r="E187" s="11" t="s">
        <v>53</v>
      </c>
      <c r="F187" s="15">
        <v>5458.0618336887001</v>
      </c>
      <c r="G187" s="15">
        <v>3305.9680170575698</v>
      </c>
      <c r="H187" s="15">
        <v>0</v>
      </c>
      <c r="I187" s="15">
        <v>229.169283186586</v>
      </c>
      <c r="J187" s="15">
        <v>246.24134551293</v>
      </c>
      <c r="K187" s="15">
        <v>0</v>
      </c>
      <c r="L187" s="15">
        <v>0</v>
      </c>
      <c r="M187" s="15">
        <v>9239.4404794457805</v>
      </c>
      <c r="N187" s="15">
        <v>265.63</v>
      </c>
      <c r="O187" s="15">
        <v>45</v>
      </c>
      <c r="P187" s="15">
        <v>69909.17</v>
      </c>
      <c r="Q187" s="15">
        <v>4042</v>
      </c>
      <c r="R187" s="15">
        <v>408.13868613138698</v>
      </c>
      <c r="S187" s="15">
        <v>18029.2769255772</v>
      </c>
      <c r="T187" s="15">
        <v>4313.29</v>
      </c>
      <c r="U187" s="15">
        <v>1458.41</v>
      </c>
      <c r="V187" s="15">
        <v>7532.5</v>
      </c>
      <c r="W187" s="11">
        <v>2590.04</v>
      </c>
    </row>
    <row r="188" spans="1:23" x14ac:dyDescent="0.3">
      <c r="A188" s="11">
        <v>983099807</v>
      </c>
      <c r="B188" s="11">
        <v>6372014</v>
      </c>
      <c r="C188" s="11">
        <v>637</v>
      </c>
      <c r="D188" s="11">
        <v>2014</v>
      </c>
      <c r="E188" s="11" t="s">
        <v>53</v>
      </c>
      <c r="F188" s="15">
        <v>8774.5355303810502</v>
      </c>
      <c r="G188" s="15">
        <v>2777.3861997940298</v>
      </c>
      <c r="H188" s="15">
        <v>381.35942327497401</v>
      </c>
      <c r="I188" s="15">
        <v>229.169283186586</v>
      </c>
      <c r="J188" s="15">
        <v>246.24134551293</v>
      </c>
      <c r="K188" s="15">
        <v>0</v>
      </c>
      <c r="L188" s="15">
        <v>0</v>
      </c>
      <c r="M188" s="15">
        <v>11645.972935599601</v>
      </c>
      <c r="N188" s="15">
        <v>220.18</v>
      </c>
      <c r="O188" s="15">
        <v>45</v>
      </c>
      <c r="P188" s="15">
        <v>70000.070000000007</v>
      </c>
      <c r="Q188" s="15">
        <v>4255</v>
      </c>
      <c r="R188" s="15">
        <v>404.11133810010199</v>
      </c>
      <c r="S188" s="15">
        <v>20647.563573699699</v>
      </c>
      <c r="T188" s="15">
        <v>4313.29</v>
      </c>
      <c r="U188" s="15">
        <v>1458.41</v>
      </c>
      <c r="V188" s="15">
        <v>7532.5</v>
      </c>
      <c r="W188" s="11">
        <v>2590.04</v>
      </c>
    </row>
    <row r="189" spans="1:23" x14ac:dyDescent="0.3">
      <c r="A189" s="11">
        <v>983099807</v>
      </c>
      <c r="B189" s="11">
        <v>6372015</v>
      </c>
      <c r="C189" s="11">
        <v>637</v>
      </c>
      <c r="D189" s="11">
        <v>2015</v>
      </c>
      <c r="E189" s="11" t="s">
        <v>53</v>
      </c>
      <c r="F189" s="15">
        <v>7612.31</v>
      </c>
      <c r="G189" s="15">
        <v>3179.29</v>
      </c>
      <c r="H189" s="15">
        <v>448.59199999999998</v>
      </c>
      <c r="I189" s="15">
        <v>229.169283186586</v>
      </c>
      <c r="J189" s="15">
        <v>246.24134551293</v>
      </c>
      <c r="K189" s="15">
        <v>0</v>
      </c>
      <c r="L189" s="15">
        <v>136.482</v>
      </c>
      <c r="M189" s="15">
        <v>10681.936628699499</v>
      </c>
      <c r="N189" s="15">
        <v>203.01</v>
      </c>
      <c r="O189" s="15">
        <v>17</v>
      </c>
      <c r="P189" s="15">
        <v>70356.600000000006</v>
      </c>
      <c r="Q189" s="15">
        <v>5072</v>
      </c>
      <c r="R189" s="15">
        <v>1039.175</v>
      </c>
      <c r="S189" s="15">
        <v>21128.359760699499</v>
      </c>
      <c r="T189" s="15">
        <v>4313.29</v>
      </c>
      <c r="U189" s="15">
        <v>1458.41</v>
      </c>
      <c r="V189" s="15">
        <v>7697.02</v>
      </c>
      <c r="W189" s="11">
        <v>2590.04</v>
      </c>
    </row>
    <row r="190" spans="1:23" x14ac:dyDescent="0.3">
      <c r="A190" s="11">
        <v>983099807</v>
      </c>
      <c r="B190" s="11">
        <v>6372016</v>
      </c>
      <c r="C190" s="11">
        <v>637</v>
      </c>
      <c r="D190" s="11">
        <v>2016</v>
      </c>
      <c r="E190" s="11" t="s">
        <v>53</v>
      </c>
      <c r="F190" s="15">
        <v>7381.2996108949401</v>
      </c>
      <c r="G190" s="15">
        <v>2582.21984435798</v>
      </c>
      <c r="H190" s="15">
        <v>298.46303501945499</v>
      </c>
      <c r="I190" s="15">
        <v>229.169283186586</v>
      </c>
      <c r="J190" s="15">
        <v>246.24134551293</v>
      </c>
      <c r="K190" s="15">
        <v>0</v>
      </c>
      <c r="L190" s="15">
        <v>1156.8015564202301</v>
      </c>
      <c r="M190" s="15">
        <v>8983.6654925127496</v>
      </c>
      <c r="N190" s="15">
        <v>196.95</v>
      </c>
      <c r="O190" s="15">
        <v>5</v>
      </c>
      <c r="P190" s="15">
        <v>72137.23</v>
      </c>
      <c r="Q190" s="15">
        <v>3008</v>
      </c>
      <c r="R190" s="15">
        <v>849.29536679536704</v>
      </c>
      <c r="S190" s="15">
        <v>17272.812675308101</v>
      </c>
      <c r="T190" s="15">
        <v>4313.29</v>
      </c>
      <c r="U190" s="15">
        <v>1458.41</v>
      </c>
      <c r="V190" s="15">
        <v>7664.11</v>
      </c>
      <c r="W190" s="11">
        <v>2590.04</v>
      </c>
    </row>
    <row r="191" spans="1:23" x14ac:dyDescent="0.3">
      <c r="A191" s="11">
        <v>983099807</v>
      </c>
      <c r="B191" s="11">
        <v>6372017</v>
      </c>
      <c r="C191" s="11">
        <v>637</v>
      </c>
      <c r="D191" s="11">
        <v>2017</v>
      </c>
      <c r="E191" s="11" t="s">
        <v>53</v>
      </c>
      <c r="F191" s="15">
        <v>6519</v>
      </c>
      <c r="G191" s="15">
        <v>2406</v>
      </c>
      <c r="H191" s="15">
        <v>522</v>
      </c>
      <c r="I191" s="15">
        <v>229.169283186586</v>
      </c>
      <c r="J191" s="15">
        <v>246.24134551293</v>
      </c>
      <c r="K191" s="15">
        <v>0</v>
      </c>
      <c r="L191" s="15">
        <v>30</v>
      </c>
      <c r="M191" s="15">
        <v>8848.4106286995193</v>
      </c>
      <c r="N191" s="15">
        <v>191.9</v>
      </c>
      <c r="O191" s="15">
        <v>5</v>
      </c>
      <c r="P191" s="15">
        <v>72989.67</v>
      </c>
      <c r="Q191" s="15">
        <v>2535</v>
      </c>
      <c r="R191" s="15">
        <v>0</v>
      </c>
      <c r="S191" s="15">
        <v>15867.1227126995</v>
      </c>
      <c r="T191" s="15">
        <v>4238.12</v>
      </c>
      <c r="U191" s="15">
        <v>1458.41</v>
      </c>
      <c r="V191" s="15">
        <v>7664.11</v>
      </c>
      <c r="W191" s="11">
        <v>2655.69</v>
      </c>
    </row>
    <row r="192" spans="1:23" x14ac:dyDescent="0.3">
      <c r="A192" s="11">
        <v>956740134</v>
      </c>
      <c r="B192" s="11">
        <v>1382013</v>
      </c>
      <c r="C192" s="11">
        <v>138</v>
      </c>
      <c r="D192" s="11">
        <v>2013</v>
      </c>
      <c r="E192" s="11" t="s">
        <v>15</v>
      </c>
      <c r="F192" s="15">
        <v>803.087420042644</v>
      </c>
      <c r="G192" s="15">
        <v>427.48614072494701</v>
      </c>
      <c r="H192" s="15">
        <v>0</v>
      </c>
      <c r="I192" s="15">
        <v>42.907145597708201</v>
      </c>
      <c r="J192" s="15">
        <v>0</v>
      </c>
      <c r="K192" s="15">
        <v>0</v>
      </c>
      <c r="L192" s="15">
        <v>0</v>
      </c>
      <c r="M192" s="15">
        <v>1273.4807063653</v>
      </c>
      <c r="N192" s="15">
        <v>8586.01</v>
      </c>
      <c r="O192" s="15">
        <v>405</v>
      </c>
      <c r="P192" s="15">
        <v>22952.25</v>
      </c>
      <c r="Q192" s="15">
        <v>1377</v>
      </c>
      <c r="R192" s="15">
        <v>278.32638164755002</v>
      </c>
      <c r="S192" s="15">
        <v>5263.94860001285</v>
      </c>
      <c r="T192" s="15">
        <v>14693.24</v>
      </c>
      <c r="U192" s="15">
        <v>0</v>
      </c>
      <c r="V192" s="15">
        <v>2819.22</v>
      </c>
      <c r="W192" s="11">
        <v>0</v>
      </c>
    </row>
    <row r="193" spans="1:23" x14ac:dyDescent="0.3">
      <c r="A193" s="11">
        <v>956740134</v>
      </c>
      <c r="B193" s="11">
        <v>1382014</v>
      </c>
      <c r="C193" s="11">
        <v>138</v>
      </c>
      <c r="D193" s="11">
        <v>2014</v>
      </c>
      <c r="E193" s="11" t="s">
        <v>15</v>
      </c>
      <c r="F193" s="15">
        <v>836.81153450051499</v>
      </c>
      <c r="G193" s="15">
        <v>220.09886714727099</v>
      </c>
      <c r="H193" s="15">
        <v>0</v>
      </c>
      <c r="I193" s="15">
        <v>42.907145597708201</v>
      </c>
      <c r="J193" s="15">
        <v>0</v>
      </c>
      <c r="K193" s="15">
        <v>0</v>
      </c>
      <c r="L193" s="15">
        <v>0</v>
      </c>
      <c r="M193" s="15">
        <v>1099.81754724549</v>
      </c>
      <c r="N193" s="15">
        <v>8177.97</v>
      </c>
      <c r="O193" s="15">
        <v>404</v>
      </c>
      <c r="P193" s="15">
        <v>21649.35</v>
      </c>
      <c r="Q193" s="15">
        <v>1354</v>
      </c>
      <c r="R193" s="15">
        <v>534.50459652706797</v>
      </c>
      <c r="S193" s="15">
        <v>5217.7541277725604</v>
      </c>
      <c r="T193" s="15">
        <v>14693.24</v>
      </c>
      <c r="U193" s="15">
        <v>0</v>
      </c>
      <c r="V193" s="15">
        <v>2819.22</v>
      </c>
      <c r="W193" s="11">
        <v>0</v>
      </c>
    </row>
    <row r="194" spans="1:23" x14ac:dyDescent="0.3">
      <c r="A194" s="11">
        <v>956740134</v>
      </c>
      <c r="B194" s="11">
        <v>1382015</v>
      </c>
      <c r="C194" s="11">
        <v>138</v>
      </c>
      <c r="D194" s="11">
        <v>2015</v>
      </c>
      <c r="E194" s="11" t="s">
        <v>15</v>
      </c>
      <c r="F194" s="15">
        <v>368.18400000000003</v>
      </c>
      <c r="G194" s="15">
        <v>162.93199999999999</v>
      </c>
      <c r="H194" s="15">
        <v>0</v>
      </c>
      <c r="I194" s="15">
        <v>42.907145597708201</v>
      </c>
      <c r="J194" s="15">
        <v>0</v>
      </c>
      <c r="K194" s="15">
        <v>0</v>
      </c>
      <c r="L194" s="15">
        <v>0</v>
      </c>
      <c r="M194" s="15">
        <v>574.02314559770798</v>
      </c>
      <c r="N194" s="15">
        <v>7769.93</v>
      </c>
      <c r="O194" s="15">
        <v>404</v>
      </c>
      <c r="P194" s="15">
        <v>20316.150000000001</v>
      </c>
      <c r="Q194" s="15">
        <v>1370</v>
      </c>
      <c r="R194" s="15">
        <v>698.41</v>
      </c>
      <c r="S194" s="15">
        <v>4765.30124159771</v>
      </c>
      <c r="T194" s="15">
        <v>14693.24</v>
      </c>
      <c r="U194" s="15">
        <v>0</v>
      </c>
      <c r="V194" s="15">
        <v>2819.22</v>
      </c>
      <c r="W194" s="11">
        <v>0</v>
      </c>
    </row>
    <row r="195" spans="1:23" x14ac:dyDescent="0.3">
      <c r="A195" s="11">
        <v>956740134</v>
      </c>
      <c r="B195" s="11">
        <v>1382016</v>
      </c>
      <c r="C195" s="11">
        <v>138</v>
      </c>
      <c r="D195" s="11">
        <v>2016</v>
      </c>
      <c r="E195" s="11" t="s">
        <v>15</v>
      </c>
      <c r="F195" s="15">
        <v>600.01361867704304</v>
      </c>
      <c r="G195" s="15">
        <v>110.122568093385</v>
      </c>
      <c r="H195" s="15">
        <v>0</v>
      </c>
      <c r="I195" s="15">
        <v>42.907145597708201</v>
      </c>
      <c r="J195" s="15">
        <v>0</v>
      </c>
      <c r="K195" s="15">
        <v>0</v>
      </c>
      <c r="L195" s="15">
        <v>0</v>
      </c>
      <c r="M195" s="15">
        <v>753.04333236813602</v>
      </c>
      <c r="N195" s="15">
        <v>7365.93</v>
      </c>
      <c r="O195" s="15">
        <v>400</v>
      </c>
      <c r="P195" s="15">
        <v>18942.55</v>
      </c>
      <c r="Q195" s="15">
        <v>1375</v>
      </c>
      <c r="R195" s="15">
        <v>0</v>
      </c>
      <c r="S195" s="15">
        <v>4138.1223083681398</v>
      </c>
      <c r="T195" s="15">
        <v>14693.24</v>
      </c>
      <c r="U195" s="15">
        <v>0</v>
      </c>
      <c r="V195" s="15">
        <v>2819.22</v>
      </c>
      <c r="W195" s="11">
        <v>0</v>
      </c>
    </row>
    <row r="196" spans="1:23" x14ac:dyDescent="0.3">
      <c r="A196" s="11">
        <v>956740134</v>
      </c>
      <c r="B196" s="11">
        <v>1382017</v>
      </c>
      <c r="C196" s="11">
        <v>138</v>
      </c>
      <c r="D196" s="11">
        <v>2017</v>
      </c>
      <c r="E196" s="11" t="s">
        <v>15</v>
      </c>
      <c r="F196" s="15">
        <v>402</v>
      </c>
      <c r="G196" s="15">
        <v>804</v>
      </c>
      <c r="H196" s="15">
        <v>0</v>
      </c>
      <c r="I196" s="15">
        <v>42.907145597708201</v>
      </c>
      <c r="J196" s="15">
        <v>0</v>
      </c>
      <c r="K196" s="15">
        <v>0</v>
      </c>
      <c r="L196" s="15">
        <v>0</v>
      </c>
      <c r="M196" s="15">
        <v>1248.90714559771</v>
      </c>
      <c r="N196" s="15">
        <v>6978.09</v>
      </c>
      <c r="O196" s="15">
        <v>384</v>
      </c>
      <c r="P196" s="15">
        <v>17629.55</v>
      </c>
      <c r="Q196" s="15">
        <v>1369</v>
      </c>
      <c r="R196" s="15">
        <v>421</v>
      </c>
      <c r="S196" s="15">
        <v>4928.8947135977096</v>
      </c>
      <c r="T196" s="15">
        <v>14693.24</v>
      </c>
      <c r="U196" s="15">
        <v>0</v>
      </c>
      <c r="V196" s="15">
        <v>2819.22</v>
      </c>
      <c r="W196" s="11">
        <v>0</v>
      </c>
    </row>
    <row r="197" spans="1:23" x14ac:dyDescent="0.3">
      <c r="A197" s="11">
        <v>990892679</v>
      </c>
      <c r="B197" s="11">
        <v>7262013</v>
      </c>
      <c r="C197" s="11">
        <v>726</v>
      </c>
      <c r="D197" s="11">
        <v>2013</v>
      </c>
      <c r="E197" s="11" t="s">
        <v>58</v>
      </c>
      <c r="F197" s="15">
        <v>26043.9445628998</v>
      </c>
      <c r="G197" s="15">
        <v>11165.396588486101</v>
      </c>
      <c r="H197" s="15">
        <v>2950.6695095948799</v>
      </c>
      <c r="I197" s="15">
        <v>1235.8320664591399</v>
      </c>
      <c r="J197" s="15">
        <v>0</v>
      </c>
      <c r="K197" s="15">
        <v>466.34809474768298</v>
      </c>
      <c r="L197" s="15">
        <v>688.03837953091704</v>
      </c>
      <c r="M197" s="15">
        <v>34418.9690737868</v>
      </c>
      <c r="N197" s="15">
        <v>7741.65</v>
      </c>
      <c r="O197" s="15">
        <v>1205</v>
      </c>
      <c r="P197" s="15">
        <v>161211.15</v>
      </c>
      <c r="Q197" s="15">
        <v>11233</v>
      </c>
      <c r="R197" s="15">
        <v>3269.5099061522401</v>
      </c>
      <c r="S197" s="15">
        <v>60466.390339938996</v>
      </c>
      <c r="T197" s="15">
        <v>62162.77</v>
      </c>
      <c r="U197" s="15">
        <v>5719.93</v>
      </c>
      <c r="V197" s="15">
        <v>44714.11</v>
      </c>
      <c r="W197" s="11">
        <v>4328.04</v>
      </c>
    </row>
    <row r="198" spans="1:23" x14ac:dyDescent="0.3">
      <c r="A198" s="11">
        <v>990892679</v>
      </c>
      <c r="B198" s="11">
        <v>7262014</v>
      </c>
      <c r="C198" s="11">
        <v>726</v>
      </c>
      <c r="D198" s="11">
        <v>2014</v>
      </c>
      <c r="E198" s="11" t="s">
        <v>58</v>
      </c>
      <c r="F198" s="15">
        <v>24560.6364572606</v>
      </c>
      <c r="G198" s="15">
        <v>11582.430484037101</v>
      </c>
      <c r="H198" s="15">
        <v>4303.9134912461404</v>
      </c>
      <c r="I198" s="15">
        <v>1235.8320664591399</v>
      </c>
      <c r="J198" s="15">
        <v>0</v>
      </c>
      <c r="K198" s="15">
        <v>466.34809474768298</v>
      </c>
      <c r="L198" s="15">
        <v>105.691040164779</v>
      </c>
      <c r="M198" s="15">
        <v>32414.6889150688</v>
      </c>
      <c r="N198" s="15">
        <v>6524.6</v>
      </c>
      <c r="O198" s="15">
        <v>1205</v>
      </c>
      <c r="P198" s="15">
        <v>190935.45</v>
      </c>
      <c r="Q198" s="15">
        <v>11339</v>
      </c>
      <c r="R198" s="15">
        <v>4411.8181818181802</v>
      </c>
      <c r="S198" s="15">
        <v>61455.062156886997</v>
      </c>
      <c r="T198" s="15">
        <v>62162.77</v>
      </c>
      <c r="U198" s="15">
        <v>5719.93</v>
      </c>
      <c r="V198" s="15">
        <v>44951.02</v>
      </c>
      <c r="W198" s="11">
        <v>4328.04</v>
      </c>
    </row>
    <row r="199" spans="1:23" x14ac:dyDescent="0.3">
      <c r="A199" s="11">
        <v>990892679</v>
      </c>
      <c r="B199" s="11">
        <v>7262015</v>
      </c>
      <c r="C199" s="11">
        <v>726</v>
      </c>
      <c r="D199" s="11">
        <v>2015</v>
      </c>
      <c r="E199" s="11" t="s">
        <v>58</v>
      </c>
      <c r="F199" s="15">
        <v>24361.508000000002</v>
      </c>
      <c r="G199" s="15">
        <v>13263.088</v>
      </c>
      <c r="H199" s="15">
        <v>4658.3739999999998</v>
      </c>
      <c r="I199" s="15">
        <v>1235.8320664591399</v>
      </c>
      <c r="J199" s="15">
        <v>0</v>
      </c>
      <c r="K199" s="15">
        <v>466.34809474768298</v>
      </c>
      <c r="L199" s="15">
        <v>21.16</v>
      </c>
      <c r="M199" s="15">
        <v>34219.810161206799</v>
      </c>
      <c r="N199" s="15">
        <v>5307.55</v>
      </c>
      <c r="O199" s="15">
        <v>1205</v>
      </c>
      <c r="P199" s="15">
        <v>201903.04</v>
      </c>
      <c r="Q199" s="15">
        <v>12238</v>
      </c>
      <c r="R199" s="15">
        <v>1475.9449999999999</v>
      </c>
      <c r="S199" s="15">
        <v>61820.043269206799</v>
      </c>
      <c r="T199" s="15">
        <v>60665.97</v>
      </c>
      <c r="U199" s="15">
        <v>5719.93</v>
      </c>
      <c r="V199" s="15">
        <v>49912.75</v>
      </c>
      <c r="W199" s="11">
        <v>4328.04</v>
      </c>
    </row>
    <row r="200" spans="1:23" x14ac:dyDescent="0.3">
      <c r="A200" s="11">
        <v>990892679</v>
      </c>
      <c r="B200" s="11">
        <v>7262016</v>
      </c>
      <c r="C200" s="11">
        <v>726</v>
      </c>
      <c r="D200" s="11">
        <v>2016</v>
      </c>
      <c r="E200" s="11" t="s">
        <v>58</v>
      </c>
      <c r="F200" s="15">
        <v>24573.799610894901</v>
      </c>
      <c r="G200" s="15">
        <v>14296.3793774319</v>
      </c>
      <c r="H200" s="15">
        <v>5487.6031128404702</v>
      </c>
      <c r="I200" s="15">
        <v>1235.8320664591399</v>
      </c>
      <c r="J200" s="15">
        <v>0</v>
      </c>
      <c r="K200" s="15">
        <v>466.34809474768298</v>
      </c>
      <c r="L200" s="15">
        <v>621.62645914396899</v>
      </c>
      <c r="M200" s="15">
        <v>33775.635414125099</v>
      </c>
      <c r="N200" s="15">
        <v>4496.5200000000004</v>
      </c>
      <c r="O200" s="15">
        <v>803</v>
      </c>
      <c r="P200" s="15">
        <v>299073.12</v>
      </c>
      <c r="Q200" s="15">
        <v>11959</v>
      </c>
      <c r="R200" s="15">
        <v>386.96911196911202</v>
      </c>
      <c r="S200" s="15">
        <v>65503.066494094201</v>
      </c>
      <c r="T200" s="15">
        <v>62591.99</v>
      </c>
      <c r="U200" s="15">
        <v>5719.93</v>
      </c>
      <c r="V200" s="15">
        <v>50078.41</v>
      </c>
      <c r="W200" s="11">
        <v>5434.95</v>
      </c>
    </row>
    <row r="201" spans="1:23" x14ac:dyDescent="0.3">
      <c r="A201" s="11">
        <v>990892679</v>
      </c>
      <c r="B201" s="11">
        <v>7262017</v>
      </c>
      <c r="C201" s="11">
        <v>726</v>
      </c>
      <c r="D201" s="11">
        <v>2017</v>
      </c>
      <c r="E201" s="11" t="s">
        <v>58</v>
      </c>
      <c r="F201" s="15">
        <v>17885</v>
      </c>
      <c r="G201" s="15">
        <v>12429</v>
      </c>
      <c r="H201" s="15">
        <v>6149</v>
      </c>
      <c r="I201" s="15">
        <v>1235.8320664591399</v>
      </c>
      <c r="J201" s="15">
        <v>0</v>
      </c>
      <c r="K201" s="15">
        <v>466.34809474768298</v>
      </c>
      <c r="L201" s="15">
        <v>54</v>
      </c>
      <c r="M201" s="15">
        <v>25589.180161206801</v>
      </c>
      <c r="N201" s="15">
        <v>3685.49</v>
      </c>
      <c r="O201" s="15">
        <v>803</v>
      </c>
      <c r="P201" s="15">
        <v>403359.66</v>
      </c>
      <c r="Q201" s="15">
        <v>14222</v>
      </c>
      <c r="R201" s="15">
        <v>4323</v>
      </c>
      <c r="S201" s="15">
        <v>69848.343341206797</v>
      </c>
      <c r="T201" s="15">
        <v>62570.09</v>
      </c>
      <c r="U201" s="15">
        <v>5719.93</v>
      </c>
      <c r="V201" s="15">
        <v>46536.18</v>
      </c>
      <c r="W201" s="11">
        <v>8175.58</v>
      </c>
    </row>
    <row r="202" spans="1:23" x14ac:dyDescent="0.3">
      <c r="A202" s="11">
        <v>995114666</v>
      </c>
      <c r="B202" s="11">
        <v>1322013</v>
      </c>
      <c r="C202" s="11">
        <v>132</v>
      </c>
      <c r="D202" s="11">
        <v>2013</v>
      </c>
      <c r="E202" s="11" t="s">
        <v>110</v>
      </c>
      <c r="F202" s="15">
        <v>4493.6801705756898</v>
      </c>
      <c r="G202" s="15">
        <v>1804.6908315564999</v>
      </c>
      <c r="H202" s="15">
        <v>0</v>
      </c>
      <c r="I202" s="15">
        <v>56.671164718674397</v>
      </c>
      <c r="J202" s="15">
        <v>0</v>
      </c>
      <c r="K202" s="15">
        <v>0</v>
      </c>
      <c r="L202" s="15">
        <v>0</v>
      </c>
      <c r="M202" s="15">
        <v>6355.0421668508698</v>
      </c>
      <c r="N202" s="15">
        <v>1926.07</v>
      </c>
      <c r="O202" s="15">
        <v>316</v>
      </c>
      <c r="P202" s="15">
        <v>91922.12</v>
      </c>
      <c r="Q202" s="15">
        <v>5061</v>
      </c>
      <c r="R202" s="15">
        <v>168.315954118874</v>
      </c>
      <c r="S202" s="15">
        <v>17643.867348969699</v>
      </c>
      <c r="T202" s="15">
        <v>23997.71</v>
      </c>
      <c r="U202" s="15">
        <v>307.81</v>
      </c>
      <c r="V202" s="15">
        <v>10539.63</v>
      </c>
      <c r="W202" s="11">
        <v>596.25</v>
      </c>
    </row>
    <row r="203" spans="1:23" x14ac:dyDescent="0.3">
      <c r="A203" s="11">
        <v>995114666</v>
      </c>
      <c r="B203" s="11">
        <v>1322014</v>
      </c>
      <c r="C203" s="11">
        <v>132</v>
      </c>
      <c r="D203" s="11">
        <v>2014</v>
      </c>
      <c r="E203" s="11" t="s">
        <v>110</v>
      </c>
      <c r="F203" s="15">
        <v>6708.6570545828999</v>
      </c>
      <c r="G203" s="15">
        <v>4483.6972193614802</v>
      </c>
      <c r="H203" s="15">
        <v>874.94747682801199</v>
      </c>
      <c r="I203" s="15">
        <v>56.671164718674397</v>
      </c>
      <c r="J203" s="15">
        <v>0</v>
      </c>
      <c r="K203" s="15">
        <v>0</v>
      </c>
      <c r="L203" s="15">
        <v>407.509783728115</v>
      </c>
      <c r="M203" s="15">
        <v>9966.5681781069306</v>
      </c>
      <c r="N203" s="15">
        <v>1607.92</v>
      </c>
      <c r="O203" s="15">
        <v>316</v>
      </c>
      <c r="P203" s="15">
        <v>89104.22</v>
      </c>
      <c r="Q203" s="15">
        <v>7313</v>
      </c>
      <c r="R203" s="15">
        <v>168.11031664964199</v>
      </c>
      <c r="S203" s="15">
        <v>23315.2614627566</v>
      </c>
      <c r="T203" s="15">
        <v>23997.71</v>
      </c>
      <c r="U203" s="15">
        <v>307.81</v>
      </c>
      <c r="V203" s="15">
        <v>10522.54</v>
      </c>
      <c r="W203" s="11">
        <v>596.25</v>
      </c>
    </row>
    <row r="204" spans="1:23" x14ac:dyDescent="0.3">
      <c r="A204" s="11">
        <v>995114666</v>
      </c>
      <c r="B204" s="11">
        <v>1322015</v>
      </c>
      <c r="C204" s="11">
        <v>132</v>
      </c>
      <c r="D204" s="11">
        <v>2015</v>
      </c>
      <c r="E204" s="11" t="s">
        <v>110</v>
      </c>
      <c r="F204" s="15">
        <v>3638.462</v>
      </c>
      <c r="G204" s="15">
        <v>4783.2179999999998</v>
      </c>
      <c r="H204" s="15">
        <v>1894.8779999999999</v>
      </c>
      <c r="I204" s="15">
        <v>56.671164718674397</v>
      </c>
      <c r="J204" s="15">
        <v>0</v>
      </c>
      <c r="K204" s="15">
        <v>0</v>
      </c>
      <c r="L204" s="15">
        <v>0</v>
      </c>
      <c r="M204" s="15">
        <v>6583.47316471868</v>
      </c>
      <c r="N204" s="15">
        <v>1337.24</v>
      </c>
      <c r="O204" s="15">
        <v>268</v>
      </c>
      <c r="P204" s="15">
        <v>105374.31</v>
      </c>
      <c r="Q204" s="15">
        <v>6840</v>
      </c>
      <c r="R204" s="15">
        <v>1027.57</v>
      </c>
      <c r="S204" s="15">
        <v>21249.790024718699</v>
      </c>
      <c r="T204" s="15">
        <v>23997.71</v>
      </c>
      <c r="U204" s="15">
        <v>307.81</v>
      </c>
      <c r="V204" s="15">
        <v>10696.57</v>
      </c>
      <c r="W204" s="11">
        <v>596.25</v>
      </c>
    </row>
    <row r="205" spans="1:23" x14ac:dyDescent="0.3">
      <c r="A205" s="11">
        <v>995114666</v>
      </c>
      <c r="B205" s="11">
        <v>1322016</v>
      </c>
      <c r="C205" s="11">
        <v>132</v>
      </c>
      <c r="D205" s="11">
        <v>2016</v>
      </c>
      <c r="E205" s="11" t="s">
        <v>110</v>
      </c>
      <c r="F205" s="15">
        <v>3739.0214007782101</v>
      </c>
      <c r="G205" s="15">
        <v>5143.85603112841</v>
      </c>
      <c r="H205" s="15">
        <v>1007.57003891051</v>
      </c>
      <c r="I205" s="15">
        <v>56.671164718674397</v>
      </c>
      <c r="J205" s="15">
        <v>0</v>
      </c>
      <c r="K205" s="15">
        <v>0</v>
      </c>
      <c r="L205" s="15">
        <v>0</v>
      </c>
      <c r="M205" s="15">
        <v>7931.9785577147804</v>
      </c>
      <c r="N205" s="15">
        <v>1065.55</v>
      </c>
      <c r="O205" s="15">
        <v>269</v>
      </c>
      <c r="P205" s="15">
        <v>102949.3</v>
      </c>
      <c r="Q205" s="15">
        <v>5913</v>
      </c>
      <c r="R205" s="15">
        <v>112.017374517375</v>
      </c>
      <c r="S205" s="15">
        <v>20591.704752232199</v>
      </c>
      <c r="T205" s="15">
        <v>23997.71</v>
      </c>
      <c r="U205" s="15">
        <v>307.81</v>
      </c>
      <c r="V205" s="15">
        <v>10800.22</v>
      </c>
      <c r="W205" s="11">
        <v>596.25</v>
      </c>
    </row>
    <row r="206" spans="1:23" x14ac:dyDescent="0.3">
      <c r="A206" s="11">
        <v>995114666</v>
      </c>
      <c r="B206" s="11">
        <v>1322017</v>
      </c>
      <c r="C206" s="11">
        <v>132</v>
      </c>
      <c r="D206" s="11">
        <v>2017</v>
      </c>
      <c r="E206" s="11" t="s">
        <v>110</v>
      </c>
      <c r="F206" s="15">
        <v>3729</v>
      </c>
      <c r="G206" s="15">
        <v>5953</v>
      </c>
      <c r="H206" s="15">
        <v>2551</v>
      </c>
      <c r="I206" s="15">
        <v>56.671164718674397</v>
      </c>
      <c r="J206" s="15">
        <v>0</v>
      </c>
      <c r="K206" s="15">
        <v>0</v>
      </c>
      <c r="L206" s="15">
        <v>5</v>
      </c>
      <c r="M206" s="15">
        <v>7182.6711647186703</v>
      </c>
      <c r="N206" s="15">
        <v>794.87</v>
      </c>
      <c r="O206" s="15">
        <v>268</v>
      </c>
      <c r="P206" s="15">
        <v>122662.48</v>
      </c>
      <c r="Q206" s="15">
        <v>5978</v>
      </c>
      <c r="R206" s="15">
        <v>3069</v>
      </c>
      <c r="S206" s="15">
        <v>24053.260984718701</v>
      </c>
      <c r="T206" s="15">
        <v>23943.72</v>
      </c>
      <c r="U206" s="15">
        <v>307.81</v>
      </c>
      <c r="V206" s="15">
        <v>11065.79</v>
      </c>
      <c r="W206" s="11">
        <v>607.80999999999995</v>
      </c>
    </row>
    <row r="207" spans="1:23" x14ac:dyDescent="0.3">
      <c r="A207" s="11">
        <v>980234088</v>
      </c>
      <c r="B207" s="11">
        <v>322013</v>
      </c>
      <c r="C207" s="11">
        <v>32</v>
      </c>
      <c r="D207" s="11">
        <v>2013</v>
      </c>
      <c r="E207" s="11" t="s">
        <v>2</v>
      </c>
      <c r="F207" s="15">
        <v>4510.5991471215402</v>
      </c>
      <c r="G207" s="15">
        <v>1892.6695095948801</v>
      </c>
      <c r="H207" s="15">
        <v>801.95948827292102</v>
      </c>
      <c r="I207" s="15">
        <v>123.121906791657</v>
      </c>
      <c r="J207" s="15">
        <v>0</v>
      </c>
      <c r="K207" s="15">
        <v>0</v>
      </c>
      <c r="L207" s="15">
        <v>0</v>
      </c>
      <c r="M207" s="15">
        <v>5724.4310752351503</v>
      </c>
      <c r="N207" s="15">
        <v>0</v>
      </c>
      <c r="O207" s="15">
        <v>0</v>
      </c>
      <c r="P207" s="15">
        <v>35053.06</v>
      </c>
      <c r="Q207" s="15">
        <v>1339</v>
      </c>
      <c r="R207" s="15">
        <v>0</v>
      </c>
      <c r="S207" s="15">
        <v>9208.6783472351508</v>
      </c>
      <c r="T207" s="15">
        <v>67.28</v>
      </c>
      <c r="U207" s="15">
        <v>0</v>
      </c>
      <c r="V207" s="15">
        <v>5549.8</v>
      </c>
      <c r="W207" s="11">
        <v>71.11</v>
      </c>
    </row>
    <row r="208" spans="1:23" x14ac:dyDescent="0.3">
      <c r="A208" s="11">
        <v>980234088</v>
      </c>
      <c r="B208" s="11">
        <v>322014</v>
      </c>
      <c r="C208" s="11">
        <v>32</v>
      </c>
      <c r="D208" s="11">
        <v>2014</v>
      </c>
      <c r="E208" s="11" t="s">
        <v>2</v>
      </c>
      <c r="F208" s="15">
        <v>6411.1967044284202</v>
      </c>
      <c r="G208" s="15">
        <v>1817.45005149331</v>
      </c>
      <c r="H208" s="15">
        <v>837.90113285272901</v>
      </c>
      <c r="I208" s="15">
        <v>123.121906791657</v>
      </c>
      <c r="J208" s="15">
        <v>0</v>
      </c>
      <c r="K208" s="15">
        <v>0</v>
      </c>
      <c r="L208" s="15">
        <v>0</v>
      </c>
      <c r="M208" s="15">
        <v>7513.8675298606604</v>
      </c>
      <c r="N208" s="15">
        <v>0</v>
      </c>
      <c r="O208" s="15">
        <v>0</v>
      </c>
      <c r="P208" s="15">
        <v>35442.92</v>
      </c>
      <c r="Q208" s="15">
        <v>1853</v>
      </c>
      <c r="R208" s="15">
        <v>0</v>
      </c>
      <c r="S208" s="15">
        <v>11535.974233860699</v>
      </c>
      <c r="T208" s="15">
        <v>67.28</v>
      </c>
      <c r="U208" s="15">
        <v>0</v>
      </c>
      <c r="V208" s="15">
        <v>5582.71</v>
      </c>
      <c r="W208" s="11">
        <v>71.11</v>
      </c>
    </row>
    <row r="209" spans="1:23" x14ac:dyDescent="0.3">
      <c r="A209" s="11">
        <v>980234088</v>
      </c>
      <c r="B209" s="11">
        <v>322015</v>
      </c>
      <c r="C209" s="11">
        <v>32</v>
      </c>
      <c r="D209" s="11">
        <v>2015</v>
      </c>
      <c r="E209" s="11" t="s">
        <v>2</v>
      </c>
      <c r="F209" s="15">
        <v>6919.32</v>
      </c>
      <c r="G209" s="15">
        <v>1497.07</v>
      </c>
      <c r="H209" s="15">
        <v>546.98599999999999</v>
      </c>
      <c r="I209" s="15">
        <v>123.121906791657</v>
      </c>
      <c r="J209" s="15">
        <v>0</v>
      </c>
      <c r="K209" s="15">
        <v>0</v>
      </c>
      <c r="L209" s="15">
        <v>0</v>
      </c>
      <c r="M209" s="15">
        <v>7992.5259067916604</v>
      </c>
      <c r="N209" s="15">
        <v>0</v>
      </c>
      <c r="O209" s="15">
        <v>0</v>
      </c>
      <c r="P209" s="15">
        <v>33555.230000000003</v>
      </c>
      <c r="Q209" s="15">
        <v>1907</v>
      </c>
      <c r="R209" s="15">
        <v>0</v>
      </c>
      <c r="S209" s="15">
        <v>11953.1059827917</v>
      </c>
      <c r="T209" s="15">
        <v>67.28</v>
      </c>
      <c r="U209" s="15">
        <v>0</v>
      </c>
      <c r="V209" s="15">
        <v>5582.71</v>
      </c>
      <c r="W209" s="11">
        <v>71.11</v>
      </c>
    </row>
    <row r="210" spans="1:23" x14ac:dyDescent="0.3">
      <c r="A210" s="11">
        <v>980234088</v>
      </c>
      <c r="B210" s="11">
        <v>322016</v>
      </c>
      <c r="C210" s="11">
        <v>32</v>
      </c>
      <c r="D210" s="11">
        <v>2016</v>
      </c>
      <c r="E210" s="11" t="s">
        <v>2</v>
      </c>
      <c r="F210" s="15">
        <v>6094.8210116731498</v>
      </c>
      <c r="G210" s="15">
        <v>1248.39883268482</v>
      </c>
      <c r="H210" s="15">
        <v>559.87548638132296</v>
      </c>
      <c r="I210" s="15">
        <v>123.121906791657</v>
      </c>
      <c r="J210" s="15">
        <v>0</v>
      </c>
      <c r="K210" s="15">
        <v>0</v>
      </c>
      <c r="L210" s="15">
        <v>0</v>
      </c>
      <c r="M210" s="15">
        <v>6906.4662647683099</v>
      </c>
      <c r="N210" s="15">
        <v>0</v>
      </c>
      <c r="O210" s="15">
        <v>0</v>
      </c>
      <c r="P210" s="15">
        <v>31716.02</v>
      </c>
      <c r="Q210" s="15">
        <v>1800</v>
      </c>
      <c r="R210" s="15">
        <v>0</v>
      </c>
      <c r="S210" s="15">
        <v>10647.4866887683</v>
      </c>
      <c r="T210" s="15">
        <v>67.28</v>
      </c>
      <c r="U210" s="15">
        <v>0</v>
      </c>
      <c r="V210" s="15">
        <v>5582.71</v>
      </c>
      <c r="W210" s="11">
        <v>71.11</v>
      </c>
    </row>
    <row r="211" spans="1:23" x14ac:dyDescent="0.3">
      <c r="A211" s="11">
        <v>980234088</v>
      </c>
      <c r="B211" s="11">
        <v>322017</v>
      </c>
      <c r="C211" s="11">
        <v>32</v>
      </c>
      <c r="D211" s="11">
        <v>2017</v>
      </c>
      <c r="E211" s="11" t="s">
        <v>2</v>
      </c>
      <c r="F211" s="15">
        <v>5425</v>
      </c>
      <c r="G211" s="15">
        <v>1578</v>
      </c>
      <c r="H211" s="15">
        <v>779</v>
      </c>
      <c r="I211" s="15">
        <v>123.121906791657</v>
      </c>
      <c r="J211" s="15">
        <v>0</v>
      </c>
      <c r="K211" s="15">
        <v>0</v>
      </c>
      <c r="L211" s="15">
        <v>0</v>
      </c>
      <c r="M211" s="15">
        <v>6347.12190679166</v>
      </c>
      <c r="N211" s="15">
        <v>0</v>
      </c>
      <c r="O211" s="15">
        <v>0</v>
      </c>
      <c r="P211" s="15">
        <v>29956.6</v>
      </c>
      <c r="Q211" s="15">
        <v>1722</v>
      </c>
      <c r="R211" s="15">
        <v>0</v>
      </c>
      <c r="S211" s="15">
        <v>9902.4658267916602</v>
      </c>
      <c r="T211" s="15">
        <v>67.28</v>
      </c>
      <c r="U211" s="15">
        <v>0</v>
      </c>
      <c r="V211" s="15">
        <v>5610.57</v>
      </c>
      <c r="W211" s="11">
        <v>71.11</v>
      </c>
    </row>
    <row r="212" spans="1:23" x14ac:dyDescent="0.3">
      <c r="A212" s="11">
        <v>966731508</v>
      </c>
      <c r="B212" s="11">
        <v>3492013</v>
      </c>
      <c r="C212" s="11">
        <v>349</v>
      </c>
      <c r="D212" s="11">
        <v>2013</v>
      </c>
      <c r="E212" s="11" t="s">
        <v>38</v>
      </c>
      <c r="F212" s="15">
        <v>34.965884861407197</v>
      </c>
      <c r="G212" s="15">
        <v>40.605543710021301</v>
      </c>
      <c r="H212" s="15">
        <v>0</v>
      </c>
      <c r="I212" s="15">
        <v>6.9615822998726902</v>
      </c>
      <c r="J212" s="15">
        <v>0</v>
      </c>
      <c r="K212" s="15">
        <v>0</v>
      </c>
      <c r="L212" s="15">
        <v>0</v>
      </c>
      <c r="M212" s="15">
        <v>82.5330108713013</v>
      </c>
      <c r="N212" s="15">
        <v>0</v>
      </c>
      <c r="O212" s="15">
        <v>0</v>
      </c>
      <c r="P212" s="15">
        <v>8763.77</v>
      </c>
      <c r="Q212" s="15">
        <v>519</v>
      </c>
      <c r="R212" s="15">
        <v>0</v>
      </c>
      <c r="S212" s="15">
        <v>1137.8757348713</v>
      </c>
      <c r="T212" s="15">
        <v>0</v>
      </c>
      <c r="U212" s="15">
        <v>0</v>
      </c>
      <c r="V212" s="15">
        <v>1825.58</v>
      </c>
      <c r="W212" s="11">
        <v>711.11</v>
      </c>
    </row>
    <row r="213" spans="1:23" x14ac:dyDescent="0.3">
      <c r="A213" s="11">
        <v>966731508</v>
      </c>
      <c r="B213" s="11">
        <v>3492014</v>
      </c>
      <c r="C213" s="11">
        <v>349</v>
      </c>
      <c r="D213" s="11">
        <v>2014</v>
      </c>
      <c r="E213" s="11" t="s">
        <v>38</v>
      </c>
      <c r="F213" s="15">
        <v>0</v>
      </c>
      <c r="G213" s="15">
        <v>39.2255406797116</v>
      </c>
      <c r="H213" s="15">
        <v>0</v>
      </c>
      <c r="I213" s="15">
        <v>6.9615822998726902</v>
      </c>
      <c r="J213" s="15">
        <v>0</v>
      </c>
      <c r="K213" s="15">
        <v>0</v>
      </c>
      <c r="L213" s="15">
        <v>0</v>
      </c>
      <c r="M213" s="15">
        <v>46.187122979584302</v>
      </c>
      <c r="N213" s="15">
        <v>0</v>
      </c>
      <c r="O213" s="15">
        <v>0</v>
      </c>
      <c r="P213" s="15">
        <v>8239.58</v>
      </c>
      <c r="Q213" s="15">
        <v>519</v>
      </c>
      <c r="R213" s="15">
        <v>0</v>
      </c>
      <c r="S213" s="15">
        <v>1069.4494189795801</v>
      </c>
      <c r="T213" s="15">
        <v>0</v>
      </c>
      <c r="U213" s="15">
        <v>0</v>
      </c>
      <c r="V213" s="15">
        <v>1825.58</v>
      </c>
      <c r="W213" s="11">
        <v>711.11</v>
      </c>
    </row>
    <row r="214" spans="1:23" x14ac:dyDescent="0.3">
      <c r="A214" s="11">
        <v>966731508</v>
      </c>
      <c r="B214" s="11">
        <v>3492015</v>
      </c>
      <c r="C214" s="11">
        <v>349</v>
      </c>
      <c r="D214" s="11">
        <v>2015</v>
      </c>
      <c r="E214" s="11" t="s">
        <v>38</v>
      </c>
      <c r="F214" s="15">
        <v>0</v>
      </c>
      <c r="G214" s="15">
        <v>40.204000000000001</v>
      </c>
      <c r="H214" s="15">
        <v>0</v>
      </c>
      <c r="I214" s="15">
        <v>6.9615822998726902</v>
      </c>
      <c r="J214" s="15">
        <v>0</v>
      </c>
      <c r="K214" s="15">
        <v>0</v>
      </c>
      <c r="L214" s="15">
        <v>0</v>
      </c>
      <c r="M214" s="15">
        <v>47.165582299872703</v>
      </c>
      <c r="N214" s="15">
        <v>0</v>
      </c>
      <c r="O214" s="15">
        <v>0</v>
      </c>
      <c r="P214" s="15">
        <v>7714.38</v>
      </c>
      <c r="Q214" s="15">
        <v>520</v>
      </c>
      <c r="R214" s="15">
        <v>0</v>
      </c>
      <c r="S214" s="15">
        <v>1039.28563829987</v>
      </c>
      <c r="T214" s="15">
        <v>0</v>
      </c>
      <c r="U214" s="15">
        <v>0</v>
      </c>
      <c r="V214" s="15">
        <v>1825.58</v>
      </c>
      <c r="W214" s="11">
        <v>711.11</v>
      </c>
    </row>
    <row r="215" spans="1:23" x14ac:dyDescent="0.3">
      <c r="A215" s="11">
        <v>966731508</v>
      </c>
      <c r="B215" s="11">
        <v>3492016</v>
      </c>
      <c r="C215" s="11">
        <v>349</v>
      </c>
      <c r="D215" s="11">
        <v>2016</v>
      </c>
      <c r="E215" s="11" t="s">
        <v>38</v>
      </c>
      <c r="F215" s="15">
        <v>0</v>
      </c>
      <c r="G215" s="15">
        <v>0</v>
      </c>
      <c r="H215" s="15">
        <v>0</v>
      </c>
      <c r="I215" s="15">
        <v>6.9615822998726902</v>
      </c>
      <c r="J215" s="15">
        <v>0</v>
      </c>
      <c r="K215" s="15">
        <v>0</v>
      </c>
      <c r="L215" s="15">
        <v>0</v>
      </c>
      <c r="M215" s="15">
        <v>6.9615822998726902</v>
      </c>
      <c r="N215" s="15">
        <v>0</v>
      </c>
      <c r="O215" s="15">
        <v>0</v>
      </c>
      <c r="P215" s="15">
        <v>7291.19</v>
      </c>
      <c r="Q215" s="15">
        <v>419</v>
      </c>
      <c r="R215" s="15">
        <v>0</v>
      </c>
      <c r="S215" s="15">
        <v>872.18241029987303</v>
      </c>
      <c r="T215" s="15">
        <v>0</v>
      </c>
      <c r="U215" s="15">
        <v>0</v>
      </c>
      <c r="V215" s="15">
        <v>1769.17</v>
      </c>
      <c r="W215" s="11">
        <v>711.11</v>
      </c>
    </row>
    <row r="216" spans="1:23" x14ac:dyDescent="0.3">
      <c r="A216" s="11">
        <v>966731508</v>
      </c>
      <c r="B216" s="11">
        <v>3492017</v>
      </c>
      <c r="C216" s="11">
        <v>349</v>
      </c>
      <c r="D216" s="11">
        <v>2017</v>
      </c>
      <c r="E216" s="11" t="s">
        <v>38</v>
      </c>
      <c r="F216" s="15">
        <v>0</v>
      </c>
      <c r="G216" s="15">
        <v>0</v>
      </c>
      <c r="H216" s="15">
        <v>0</v>
      </c>
      <c r="I216" s="15">
        <v>6.9615822998726902</v>
      </c>
      <c r="J216" s="15">
        <v>0</v>
      </c>
      <c r="K216" s="15">
        <v>0</v>
      </c>
      <c r="L216" s="15">
        <v>0</v>
      </c>
      <c r="M216" s="15">
        <v>6.9615822998726902</v>
      </c>
      <c r="N216" s="15">
        <v>0</v>
      </c>
      <c r="O216" s="15">
        <v>0</v>
      </c>
      <c r="P216" s="15">
        <v>7564.9</v>
      </c>
      <c r="Q216" s="15">
        <v>329</v>
      </c>
      <c r="R216" s="15">
        <v>0</v>
      </c>
      <c r="S216" s="15">
        <v>798.93346229987299</v>
      </c>
      <c r="T216" s="15">
        <v>0</v>
      </c>
      <c r="U216" s="15">
        <v>0</v>
      </c>
      <c r="V216" s="15">
        <v>2286.0100000000002</v>
      </c>
      <c r="W216" s="11">
        <v>711.11</v>
      </c>
    </row>
    <row r="217" spans="1:23" x14ac:dyDescent="0.3">
      <c r="A217" s="11">
        <v>988807648</v>
      </c>
      <c r="B217" s="11">
        <v>6992013</v>
      </c>
      <c r="C217" s="11">
        <v>699</v>
      </c>
      <c r="D217" s="11">
        <v>2013</v>
      </c>
      <c r="E217" s="11" t="s">
        <v>111</v>
      </c>
      <c r="F217" s="15">
        <v>51120.123667377396</v>
      </c>
      <c r="G217" s="15">
        <v>38015.8123667377</v>
      </c>
      <c r="H217" s="15">
        <v>8079.3752665245202</v>
      </c>
      <c r="I217" s="15">
        <v>278.09275875499497</v>
      </c>
      <c r="J217" s="15">
        <v>2268.9299691040201</v>
      </c>
      <c r="K217" s="15">
        <v>1611.9196561465401</v>
      </c>
      <c r="L217" s="15">
        <v>0</v>
      </c>
      <c r="M217" s="15">
        <v>84134.944516201693</v>
      </c>
      <c r="N217" s="15">
        <v>20971.64</v>
      </c>
      <c r="O217" s="15">
        <v>840</v>
      </c>
      <c r="P217" s="15">
        <v>514090</v>
      </c>
      <c r="Q217" s="15">
        <v>25502</v>
      </c>
      <c r="R217" s="15">
        <v>3390.52137643379</v>
      </c>
      <c r="S217" s="15">
        <v>146613.238260635</v>
      </c>
      <c r="T217" s="15">
        <v>99522.93</v>
      </c>
      <c r="U217" s="15">
        <v>2062.4</v>
      </c>
      <c r="V217" s="15">
        <v>54675.28</v>
      </c>
      <c r="W217" s="11">
        <v>4998.42</v>
      </c>
    </row>
    <row r="218" spans="1:23" x14ac:dyDescent="0.3">
      <c r="A218" s="11">
        <v>988807648</v>
      </c>
      <c r="B218" s="11">
        <v>6992014</v>
      </c>
      <c r="C218" s="11">
        <v>699</v>
      </c>
      <c r="D218" s="11">
        <v>2014</v>
      </c>
      <c r="E218" s="11" t="s">
        <v>111</v>
      </c>
      <c r="F218" s="15">
        <v>36344.642636457298</v>
      </c>
      <c r="G218" s="15">
        <v>25320.086508753899</v>
      </c>
      <c r="H218" s="15">
        <v>8640.5149330586992</v>
      </c>
      <c r="I218" s="15">
        <v>278.09275875499497</v>
      </c>
      <c r="J218" s="15">
        <v>2268.9299691040201</v>
      </c>
      <c r="K218" s="15">
        <v>1611.9196561465401</v>
      </c>
      <c r="L218" s="15">
        <v>0</v>
      </c>
      <c r="M218" s="15">
        <v>55559.655051358801</v>
      </c>
      <c r="N218" s="15">
        <v>20268.68</v>
      </c>
      <c r="O218" s="15">
        <v>804</v>
      </c>
      <c r="P218" s="15">
        <v>521657.93</v>
      </c>
      <c r="Q218" s="15">
        <v>27534</v>
      </c>
      <c r="R218" s="15">
        <v>313.59039836567899</v>
      </c>
      <c r="S218" s="15">
        <v>117377.153981724</v>
      </c>
      <c r="T218" s="15">
        <v>99637.07</v>
      </c>
      <c r="U218" s="15">
        <v>2062.4</v>
      </c>
      <c r="V218" s="15">
        <v>55161.33</v>
      </c>
      <c r="W218" s="11">
        <v>5225.49</v>
      </c>
    </row>
    <row r="219" spans="1:23" x14ac:dyDescent="0.3">
      <c r="A219" s="11">
        <v>988807648</v>
      </c>
      <c r="B219" s="11">
        <v>6992015</v>
      </c>
      <c r="C219" s="11">
        <v>699</v>
      </c>
      <c r="D219" s="11">
        <v>2015</v>
      </c>
      <c r="E219" s="11" t="s">
        <v>111</v>
      </c>
      <c r="F219" s="15">
        <v>39735.305999999997</v>
      </c>
      <c r="G219" s="15">
        <v>26394.984</v>
      </c>
      <c r="H219" s="15">
        <v>12392.353999999999</v>
      </c>
      <c r="I219" s="15">
        <v>278.09275875499497</v>
      </c>
      <c r="J219" s="15">
        <v>2268.9299691040201</v>
      </c>
      <c r="K219" s="15">
        <v>1611.9196561465401</v>
      </c>
      <c r="L219" s="15">
        <v>0</v>
      </c>
      <c r="M219" s="15">
        <v>56448.476384005597</v>
      </c>
      <c r="N219" s="15">
        <v>19599.05</v>
      </c>
      <c r="O219" s="15">
        <v>809</v>
      </c>
      <c r="P219" s="15">
        <v>559658.17000000004</v>
      </c>
      <c r="Q219" s="15">
        <v>27950</v>
      </c>
      <c r="R219" s="15">
        <v>260.58499999999998</v>
      </c>
      <c r="S219" s="15">
        <v>120918.60324800599</v>
      </c>
      <c r="T219" s="15">
        <v>99694.68</v>
      </c>
      <c r="U219" s="15">
        <v>2063.08</v>
      </c>
      <c r="V219" s="15">
        <v>55161.33</v>
      </c>
      <c r="W219" s="11">
        <v>7273.79</v>
      </c>
    </row>
    <row r="220" spans="1:23" x14ac:dyDescent="0.3">
      <c r="A220" s="11">
        <v>988807648</v>
      </c>
      <c r="B220" s="11">
        <v>6992016</v>
      </c>
      <c r="C220" s="11">
        <v>699</v>
      </c>
      <c r="D220" s="11">
        <v>2016</v>
      </c>
      <c r="E220" s="11" t="s">
        <v>111</v>
      </c>
      <c r="F220" s="15">
        <v>36930.169260700401</v>
      </c>
      <c r="G220" s="15">
        <v>33751.023346303497</v>
      </c>
      <c r="H220" s="15">
        <v>12355.3404669261</v>
      </c>
      <c r="I220" s="15">
        <v>278.09275875499497</v>
      </c>
      <c r="J220" s="15">
        <v>2268.9299691040201</v>
      </c>
      <c r="K220" s="15">
        <v>1611.9196561465401</v>
      </c>
      <c r="L220" s="15">
        <v>0</v>
      </c>
      <c r="M220" s="15">
        <v>60276.168064939397</v>
      </c>
      <c r="N220" s="15">
        <v>18791.05</v>
      </c>
      <c r="O220" s="15">
        <v>800</v>
      </c>
      <c r="P220" s="15">
        <v>558235.07999999996</v>
      </c>
      <c r="Q220" s="15">
        <v>29304</v>
      </c>
      <c r="R220" s="15">
        <v>7847.3262548262601</v>
      </c>
      <c r="S220" s="15">
        <v>133541.49347576601</v>
      </c>
      <c r="T220" s="15">
        <v>99609.63</v>
      </c>
      <c r="U220" s="15">
        <v>2063.08</v>
      </c>
      <c r="V220" s="15">
        <v>55830.62</v>
      </c>
      <c r="W220" s="11">
        <v>7656.07</v>
      </c>
    </row>
    <row r="221" spans="1:23" x14ac:dyDescent="0.3">
      <c r="A221" s="11">
        <v>988807648</v>
      </c>
      <c r="B221" s="11">
        <v>6992017</v>
      </c>
      <c r="C221" s="11">
        <v>699</v>
      </c>
      <c r="D221" s="11">
        <v>2017</v>
      </c>
      <c r="E221" s="11" t="s">
        <v>111</v>
      </c>
      <c r="F221" s="15">
        <v>39803</v>
      </c>
      <c r="G221" s="15">
        <v>34622</v>
      </c>
      <c r="H221" s="15">
        <v>10339</v>
      </c>
      <c r="I221" s="15">
        <v>278.09275875499497</v>
      </c>
      <c r="J221" s="15">
        <v>2268.9299691040201</v>
      </c>
      <c r="K221" s="15">
        <v>1611.9196561465401</v>
      </c>
      <c r="L221" s="15">
        <v>0</v>
      </c>
      <c r="M221" s="15">
        <v>65530.942384005597</v>
      </c>
      <c r="N221" s="15">
        <v>18117.38</v>
      </c>
      <c r="O221" s="15">
        <v>667</v>
      </c>
      <c r="P221" s="15">
        <v>561316.59</v>
      </c>
      <c r="Q221" s="15">
        <v>25217</v>
      </c>
      <c r="R221" s="15">
        <v>2786</v>
      </c>
      <c r="S221" s="15">
        <v>129662.301348006</v>
      </c>
      <c r="T221" s="15">
        <v>101057.86</v>
      </c>
      <c r="U221" s="15">
        <v>2070.14</v>
      </c>
      <c r="V221" s="15">
        <v>56903.34</v>
      </c>
      <c r="W221" s="11">
        <v>7890.19</v>
      </c>
    </row>
    <row r="222" spans="1:23" x14ac:dyDescent="0.3">
      <c r="A222" s="11">
        <v>976723805</v>
      </c>
      <c r="B222" s="11">
        <v>1462013</v>
      </c>
      <c r="C222" s="11">
        <v>146</v>
      </c>
      <c r="D222" s="11">
        <v>2013</v>
      </c>
      <c r="E222" s="11" t="s">
        <v>16</v>
      </c>
      <c r="F222" s="15">
        <v>8635.4456289978698</v>
      </c>
      <c r="G222" s="15">
        <v>2682.2217484008502</v>
      </c>
      <c r="H222" s="15">
        <v>0</v>
      </c>
      <c r="I222" s="15">
        <v>379.519952513796</v>
      </c>
      <c r="J222" s="15">
        <v>0</v>
      </c>
      <c r="K222" s="15">
        <v>0</v>
      </c>
      <c r="L222" s="15">
        <v>0</v>
      </c>
      <c r="M222" s="15">
        <v>11697.1873299125</v>
      </c>
      <c r="N222" s="15">
        <v>3743.06</v>
      </c>
      <c r="O222" s="15">
        <v>131</v>
      </c>
      <c r="P222" s="15">
        <v>53446.17</v>
      </c>
      <c r="Q222" s="15">
        <v>2208</v>
      </c>
      <c r="R222" s="15">
        <v>0</v>
      </c>
      <c r="S222" s="15">
        <v>17536.168205912501</v>
      </c>
      <c r="T222" s="15">
        <v>6814.06</v>
      </c>
      <c r="U222" s="15">
        <v>1673.23</v>
      </c>
      <c r="V222" s="15">
        <v>9296.06</v>
      </c>
      <c r="W222" s="11">
        <v>3437.11</v>
      </c>
    </row>
    <row r="223" spans="1:23" x14ac:dyDescent="0.3">
      <c r="A223" s="11">
        <v>976723805</v>
      </c>
      <c r="B223" s="11">
        <v>1462014</v>
      </c>
      <c r="C223" s="11">
        <v>146</v>
      </c>
      <c r="D223" s="11">
        <v>2014</v>
      </c>
      <c r="E223" s="11" t="s">
        <v>16</v>
      </c>
      <c r="F223" s="15">
        <v>4744.1112255406797</v>
      </c>
      <c r="G223" s="15">
        <v>3339.6189495365602</v>
      </c>
      <c r="H223" s="15">
        <v>1428.46343975283</v>
      </c>
      <c r="I223" s="15">
        <v>379.519952513796</v>
      </c>
      <c r="J223" s="15">
        <v>0</v>
      </c>
      <c r="K223" s="15">
        <v>0</v>
      </c>
      <c r="L223" s="15">
        <v>0</v>
      </c>
      <c r="M223" s="15">
        <v>7034.7866878382001</v>
      </c>
      <c r="N223" s="15">
        <v>3709.73</v>
      </c>
      <c r="O223" s="15">
        <v>131</v>
      </c>
      <c r="P223" s="15">
        <v>63245.19</v>
      </c>
      <c r="Q223" s="15">
        <v>1887</v>
      </c>
      <c r="R223" s="15">
        <v>546.35852911133804</v>
      </c>
      <c r="S223" s="15">
        <v>13696.786320949501</v>
      </c>
      <c r="T223" s="15">
        <v>6814.06</v>
      </c>
      <c r="U223" s="15">
        <v>1673.23</v>
      </c>
      <c r="V223" s="15">
        <v>9296.06</v>
      </c>
      <c r="W223" s="11">
        <v>3437.11</v>
      </c>
    </row>
    <row r="224" spans="1:23" x14ac:dyDescent="0.3">
      <c r="A224" s="11">
        <v>976723805</v>
      </c>
      <c r="B224" s="11">
        <v>1462015</v>
      </c>
      <c r="C224" s="11">
        <v>146</v>
      </c>
      <c r="D224" s="11">
        <v>2015</v>
      </c>
      <c r="E224" s="11" t="s">
        <v>16</v>
      </c>
      <c r="F224" s="15">
        <v>9439.4760000000006</v>
      </c>
      <c r="G224" s="15">
        <v>2251.424</v>
      </c>
      <c r="H224" s="15">
        <v>1109.8420000000001</v>
      </c>
      <c r="I224" s="15">
        <v>379.519952513796</v>
      </c>
      <c r="J224" s="15">
        <v>0</v>
      </c>
      <c r="K224" s="15">
        <v>0</v>
      </c>
      <c r="L224" s="15">
        <v>0</v>
      </c>
      <c r="M224" s="15">
        <v>10960.5779525138</v>
      </c>
      <c r="N224" s="15">
        <v>13060.31</v>
      </c>
      <c r="O224" s="15">
        <v>131</v>
      </c>
      <c r="P224" s="15">
        <v>86247.94</v>
      </c>
      <c r="Q224" s="15">
        <v>2193</v>
      </c>
      <c r="R224" s="15">
        <v>0</v>
      </c>
      <c r="S224" s="15">
        <v>19362.242852513798</v>
      </c>
      <c r="T224" s="15">
        <v>4917.0200000000004</v>
      </c>
      <c r="U224" s="15">
        <v>1673.23</v>
      </c>
      <c r="V224" s="15">
        <v>9428.56</v>
      </c>
      <c r="W224" s="11">
        <v>3284</v>
      </c>
    </row>
    <row r="225" spans="1:23" x14ac:dyDescent="0.3">
      <c r="A225" s="11">
        <v>976723805</v>
      </c>
      <c r="B225" s="11">
        <v>1462016</v>
      </c>
      <c r="C225" s="11">
        <v>146</v>
      </c>
      <c r="D225" s="11">
        <v>2016</v>
      </c>
      <c r="E225" s="11" t="s">
        <v>16</v>
      </c>
      <c r="F225" s="15">
        <v>4044.6887159533098</v>
      </c>
      <c r="G225" s="15">
        <v>4835.1011673151797</v>
      </c>
      <c r="H225" s="15">
        <v>332.42607003891101</v>
      </c>
      <c r="I225" s="15">
        <v>379.519952513796</v>
      </c>
      <c r="J225" s="15">
        <v>0</v>
      </c>
      <c r="K225" s="15">
        <v>0</v>
      </c>
      <c r="L225" s="15">
        <v>0</v>
      </c>
      <c r="M225" s="15">
        <v>8926.8837657433705</v>
      </c>
      <c r="N225" s="15">
        <v>14447.04</v>
      </c>
      <c r="O225" s="15">
        <v>396</v>
      </c>
      <c r="P225" s="15">
        <v>85357.119999999995</v>
      </c>
      <c r="Q225" s="15">
        <v>3174</v>
      </c>
      <c r="R225" s="15">
        <v>0</v>
      </c>
      <c r="S225" s="15">
        <v>18604.898357743401</v>
      </c>
      <c r="T225" s="15">
        <v>4898.42</v>
      </c>
      <c r="U225" s="15">
        <v>1673.23</v>
      </c>
      <c r="V225" s="15">
        <v>9432.57</v>
      </c>
      <c r="W225" s="11">
        <v>3281.23</v>
      </c>
    </row>
    <row r="226" spans="1:23" x14ac:dyDescent="0.3">
      <c r="A226" s="11">
        <v>976723805</v>
      </c>
      <c r="B226" s="11">
        <v>1462017</v>
      </c>
      <c r="C226" s="11">
        <v>146</v>
      </c>
      <c r="D226" s="11">
        <v>2017</v>
      </c>
      <c r="E226" s="11" t="s">
        <v>16</v>
      </c>
      <c r="F226" s="15">
        <v>4684</v>
      </c>
      <c r="G226" s="15">
        <v>5388</v>
      </c>
      <c r="H226" s="15">
        <v>334</v>
      </c>
      <c r="I226" s="15">
        <v>379.519952513796</v>
      </c>
      <c r="J226" s="15">
        <v>0</v>
      </c>
      <c r="K226" s="15">
        <v>0</v>
      </c>
      <c r="L226" s="15">
        <v>0</v>
      </c>
      <c r="M226" s="15">
        <v>10117.5199525138</v>
      </c>
      <c r="N226" s="15">
        <v>14189.49</v>
      </c>
      <c r="O226" s="15">
        <v>449</v>
      </c>
      <c r="P226" s="15">
        <v>86932.72</v>
      </c>
      <c r="Q226" s="15">
        <v>3537</v>
      </c>
      <c r="R226" s="15">
        <v>2907</v>
      </c>
      <c r="S226" s="15">
        <v>23199.199204513799</v>
      </c>
      <c r="T226" s="15">
        <v>4898.42</v>
      </c>
      <c r="U226" s="15">
        <v>1673.23</v>
      </c>
      <c r="V226" s="15">
        <v>9432.57</v>
      </c>
      <c r="W226" s="11">
        <v>3281.23</v>
      </c>
    </row>
    <row r="227" spans="1:23" x14ac:dyDescent="0.3">
      <c r="A227" s="11">
        <v>915231640</v>
      </c>
      <c r="B227" s="11">
        <v>1562013</v>
      </c>
      <c r="C227" s="11">
        <v>156</v>
      </c>
      <c r="D227" s="11">
        <v>2013</v>
      </c>
      <c r="E227" s="11" t="s">
        <v>88</v>
      </c>
      <c r="F227" s="15">
        <v>153.39872068230301</v>
      </c>
      <c r="G227" s="15">
        <v>49.628997867803797</v>
      </c>
      <c r="H227" s="15">
        <v>0</v>
      </c>
      <c r="I227" s="15">
        <v>2.9795487598124999</v>
      </c>
      <c r="J227" s="15">
        <v>0</v>
      </c>
      <c r="K227" s="15">
        <v>0</v>
      </c>
      <c r="L227" s="15">
        <v>0</v>
      </c>
      <c r="M227" s="15">
        <v>206.007267309919</v>
      </c>
      <c r="N227" s="15">
        <v>0</v>
      </c>
      <c r="O227" s="15">
        <v>0</v>
      </c>
      <c r="P227" s="15">
        <v>1905.87</v>
      </c>
      <c r="Q227" s="15">
        <v>251</v>
      </c>
      <c r="R227" s="15">
        <v>13.201251303441101</v>
      </c>
      <c r="S227" s="15">
        <v>586.84776261336003</v>
      </c>
      <c r="T227" s="15">
        <v>0</v>
      </c>
      <c r="U227" s="15">
        <v>0</v>
      </c>
      <c r="V227" s="15">
        <v>998.14</v>
      </c>
      <c r="W227" s="11">
        <v>0</v>
      </c>
    </row>
    <row r="228" spans="1:23" x14ac:dyDescent="0.3">
      <c r="A228" s="11">
        <v>915231640</v>
      </c>
      <c r="B228" s="11">
        <v>1562014</v>
      </c>
      <c r="C228" s="11">
        <v>156</v>
      </c>
      <c r="D228" s="11">
        <v>2014</v>
      </c>
      <c r="E228" s="11" t="s">
        <v>88</v>
      </c>
      <c r="F228" s="15">
        <v>168.887744593203</v>
      </c>
      <c r="G228" s="15">
        <v>63.196704428424297</v>
      </c>
      <c r="H228" s="15">
        <v>0</v>
      </c>
      <c r="I228" s="15">
        <v>2.9795487598124999</v>
      </c>
      <c r="J228" s="15">
        <v>0</v>
      </c>
      <c r="K228" s="15">
        <v>0</v>
      </c>
      <c r="L228" s="15">
        <v>0</v>
      </c>
      <c r="M228" s="15">
        <v>235.06399778144001</v>
      </c>
      <c r="N228" s="15">
        <v>0</v>
      </c>
      <c r="O228" s="15">
        <v>0</v>
      </c>
      <c r="P228" s="15">
        <v>1652.36</v>
      </c>
      <c r="Q228" s="15">
        <v>251</v>
      </c>
      <c r="R228" s="15">
        <v>0</v>
      </c>
      <c r="S228" s="15">
        <v>587.18842978144005</v>
      </c>
      <c r="T228" s="15">
        <v>0</v>
      </c>
      <c r="U228" s="15">
        <v>0</v>
      </c>
      <c r="V228" s="15">
        <v>998.14</v>
      </c>
      <c r="W228" s="11">
        <v>0</v>
      </c>
    </row>
    <row r="229" spans="1:23" x14ac:dyDescent="0.3">
      <c r="A229" s="11">
        <v>915231640</v>
      </c>
      <c r="B229" s="11">
        <v>1562015</v>
      </c>
      <c r="C229" s="11">
        <v>156</v>
      </c>
      <c r="D229" s="11">
        <v>2015</v>
      </c>
      <c r="E229" s="11" t="s">
        <v>88</v>
      </c>
      <c r="F229" s="15">
        <v>131.19200000000001</v>
      </c>
      <c r="G229" s="15">
        <v>44.436</v>
      </c>
      <c r="H229" s="15">
        <v>0</v>
      </c>
      <c r="I229" s="15">
        <v>2.9795487598124999</v>
      </c>
      <c r="J229" s="15">
        <v>0</v>
      </c>
      <c r="K229" s="15">
        <v>0</v>
      </c>
      <c r="L229" s="15">
        <v>0</v>
      </c>
      <c r="M229" s="15">
        <v>178.607548759812</v>
      </c>
      <c r="N229" s="15">
        <v>0</v>
      </c>
      <c r="O229" s="15">
        <v>0</v>
      </c>
      <c r="P229" s="15">
        <v>1398.85</v>
      </c>
      <c r="Q229" s="15">
        <v>251</v>
      </c>
      <c r="R229" s="15">
        <v>0</v>
      </c>
      <c r="S229" s="15">
        <v>515.21716875981201</v>
      </c>
      <c r="T229" s="15">
        <v>0</v>
      </c>
      <c r="U229" s="15">
        <v>0</v>
      </c>
      <c r="V229" s="15">
        <v>998.14</v>
      </c>
      <c r="W229" s="11">
        <v>0</v>
      </c>
    </row>
    <row r="230" spans="1:23" x14ac:dyDescent="0.3">
      <c r="A230" s="11">
        <v>915231640</v>
      </c>
      <c r="B230" s="11">
        <v>1562016</v>
      </c>
      <c r="C230" s="11">
        <v>156</v>
      </c>
      <c r="D230" s="11">
        <v>2016</v>
      </c>
      <c r="E230" s="11" t="s">
        <v>88</v>
      </c>
      <c r="F230" s="15">
        <v>142.027237354086</v>
      </c>
      <c r="G230" s="15">
        <v>46.313229571984401</v>
      </c>
      <c r="H230" s="15">
        <v>0</v>
      </c>
      <c r="I230" s="15">
        <v>2.9795487598124999</v>
      </c>
      <c r="J230" s="15">
        <v>0</v>
      </c>
      <c r="K230" s="15">
        <v>0</v>
      </c>
      <c r="L230" s="15">
        <v>0</v>
      </c>
      <c r="M230" s="15">
        <v>191.32001568588299</v>
      </c>
      <c r="N230" s="15">
        <v>0</v>
      </c>
      <c r="O230" s="15">
        <v>0</v>
      </c>
      <c r="P230" s="15">
        <v>1145.3399999999999</v>
      </c>
      <c r="Q230" s="15">
        <v>251</v>
      </c>
      <c r="R230" s="15">
        <v>0</v>
      </c>
      <c r="S230" s="15">
        <v>512.41482368588299</v>
      </c>
      <c r="T230" s="15">
        <v>0</v>
      </c>
      <c r="U230" s="15">
        <v>0</v>
      </c>
      <c r="V230" s="15">
        <v>998.14</v>
      </c>
      <c r="W230" s="11">
        <v>0</v>
      </c>
    </row>
    <row r="231" spans="1:23" x14ac:dyDescent="0.3">
      <c r="A231" s="11">
        <v>915231640</v>
      </c>
      <c r="B231" s="11">
        <v>1562017</v>
      </c>
      <c r="C231" s="11">
        <v>156</v>
      </c>
      <c r="D231" s="11">
        <v>2017</v>
      </c>
      <c r="E231" s="11" t="s">
        <v>88</v>
      </c>
      <c r="F231" s="15">
        <v>181</v>
      </c>
      <c r="G231" s="15">
        <v>45</v>
      </c>
      <c r="H231" s="15">
        <v>0</v>
      </c>
      <c r="I231" s="15">
        <v>2.9795487598124999</v>
      </c>
      <c r="J231" s="15">
        <v>0</v>
      </c>
      <c r="K231" s="15">
        <v>0</v>
      </c>
      <c r="L231" s="15">
        <v>0</v>
      </c>
      <c r="M231" s="15">
        <v>228.97954875981301</v>
      </c>
      <c r="N231" s="15">
        <v>0</v>
      </c>
      <c r="O231" s="15">
        <v>0</v>
      </c>
      <c r="P231" s="15">
        <v>891.83</v>
      </c>
      <c r="Q231" s="15">
        <v>251</v>
      </c>
      <c r="R231" s="15">
        <v>0</v>
      </c>
      <c r="S231" s="15">
        <v>534.55954475981298</v>
      </c>
      <c r="T231" s="15">
        <v>0</v>
      </c>
      <c r="U231" s="15">
        <v>0</v>
      </c>
      <c r="V231" s="15">
        <v>998.14</v>
      </c>
      <c r="W231" s="11">
        <v>0</v>
      </c>
    </row>
    <row r="232" spans="1:23" x14ac:dyDescent="0.3">
      <c r="A232" s="11">
        <v>915317898</v>
      </c>
      <c r="B232" s="11">
        <v>1612013</v>
      </c>
      <c r="C232" s="11">
        <v>161</v>
      </c>
      <c r="D232" s="11">
        <v>2013</v>
      </c>
      <c r="E232" s="11" t="s">
        <v>17</v>
      </c>
      <c r="F232" s="15">
        <v>213.17910447761199</v>
      </c>
      <c r="G232" s="15">
        <v>830.15778251599102</v>
      </c>
      <c r="H232" s="15">
        <v>0</v>
      </c>
      <c r="I232" s="15">
        <v>138.41763795638499</v>
      </c>
      <c r="J232" s="15">
        <v>0</v>
      </c>
      <c r="K232" s="15">
        <v>0</v>
      </c>
      <c r="L232" s="15">
        <v>0</v>
      </c>
      <c r="M232" s="15">
        <v>1181.7545249499899</v>
      </c>
      <c r="N232" s="15">
        <v>534.29</v>
      </c>
      <c r="O232" s="15">
        <v>87</v>
      </c>
      <c r="P232" s="15">
        <v>10127.27</v>
      </c>
      <c r="Q232" s="15">
        <v>544</v>
      </c>
      <c r="R232" s="15">
        <v>0</v>
      </c>
      <c r="S232" s="15">
        <v>2465.2419969499902</v>
      </c>
      <c r="T232" s="15">
        <v>2235.54</v>
      </c>
      <c r="U232" s="15">
        <v>0</v>
      </c>
      <c r="V232" s="15">
        <v>1414.09</v>
      </c>
      <c r="W232" s="11">
        <v>10.7</v>
      </c>
    </row>
    <row r="233" spans="1:23" x14ac:dyDescent="0.3">
      <c r="A233" s="11">
        <v>915317898</v>
      </c>
      <c r="B233" s="11">
        <v>1612014</v>
      </c>
      <c r="C233" s="11">
        <v>161</v>
      </c>
      <c r="D233" s="11">
        <v>2014</v>
      </c>
      <c r="E233" s="11" t="s">
        <v>17</v>
      </c>
      <c r="F233" s="15">
        <v>200.48609680741501</v>
      </c>
      <c r="G233" s="15">
        <v>806.30278063851699</v>
      </c>
      <c r="H233" s="15">
        <v>0</v>
      </c>
      <c r="I233" s="15">
        <v>138.41763795638499</v>
      </c>
      <c r="J233" s="15">
        <v>0</v>
      </c>
      <c r="K233" s="15">
        <v>0</v>
      </c>
      <c r="L233" s="15">
        <v>0</v>
      </c>
      <c r="M233" s="15">
        <v>1145.2065154023201</v>
      </c>
      <c r="N233" s="15">
        <v>446.42</v>
      </c>
      <c r="O233" s="15">
        <v>87</v>
      </c>
      <c r="P233" s="15">
        <v>9924.26</v>
      </c>
      <c r="Q233" s="15">
        <v>543</v>
      </c>
      <c r="R233" s="15">
        <v>0</v>
      </c>
      <c r="S233" s="15">
        <v>2409.89213140232</v>
      </c>
      <c r="T233" s="15">
        <v>2235.54</v>
      </c>
      <c r="U233" s="15">
        <v>0</v>
      </c>
      <c r="V233" s="15">
        <v>1414.09</v>
      </c>
      <c r="W233" s="11">
        <v>10.7</v>
      </c>
    </row>
    <row r="234" spans="1:23" x14ac:dyDescent="0.3">
      <c r="A234" s="11">
        <v>915317898</v>
      </c>
      <c r="B234" s="11">
        <v>1612015</v>
      </c>
      <c r="C234" s="11">
        <v>161</v>
      </c>
      <c r="D234" s="11">
        <v>2015</v>
      </c>
      <c r="E234" s="11" t="s">
        <v>17</v>
      </c>
      <c r="F234" s="15">
        <v>235.934</v>
      </c>
      <c r="G234" s="15">
        <v>819.95</v>
      </c>
      <c r="H234" s="15">
        <v>0</v>
      </c>
      <c r="I234" s="15">
        <v>138.41763795638499</v>
      </c>
      <c r="J234" s="15">
        <v>0</v>
      </c>
      <c r="K234" s="15">
        <v>0</v>
      </c>
      <c r="L234" s="15">
        <v>0</v>
      </c>
      <c r="M234" s="15">
        <v>1194.3016379563901</v>
      </c>
      <c r="N234" s="15">
        <v>358.55</v>
      </c>
      <c r="O234" s="15">
        <v>87</v>
      </c>
      <c r="P234" s="15">
        <v>9404.11</v>
      </c>
      <c r="Q234" s="15">
        <v>541</v>
      </c>
      <c r="R234" s="15">
        <v>0</v>
      </c>
      <c r="S234" s="15">
        <v>2419.7764299563901</v>
      </c>
      <c r="T234" s="15">
        <v>2235.54</v>
      </c>
      <c r="U234" s="15">
        <v>0</v>
      </c>
      <c r="V234" s="15">
        <v>1414.09</v>
      </c>
      <c r="W234" s="11">
        <v>10.7</v>
      </c>
    </row>
    <row r="235" spans="1:23" x14ac:dyDescent="0.3">
      <c r="A235" s="11">
        <v>915317898</v>
      </c>
      <c r="B235" s="11">
        <v>1612016</v>
      </c>
      <c r="C235" s="11">
        <v>161</v>
      </c>
      <c r="D235" s="11">
        <v>2016</v>
      </c>
      <c r="E235" s="11" t="s">
        <v>17</v>
      </c>
      <c r="F235" s="15">
        <v>129.67704280155601</v>
      </c>
      <c r="G235" s="15">
        <v>758.50778210116698</v>
      </c>
      <c r="H235" s="15">
        <v>0</v>
      </c>
      <c r="I235" s="15">
        <v>138.41763795638499</v>
      </c>
      <c r="J235" s="15">
        <v>0</v>
      </c>
      <c r="K235" s="15">
        <v>0</v>
      </c>
      <c r="L235" s="15">
        <v>0</v>
      </c>
      <c r="M235" s="15">
        <v>1026.6024628591099</v>
      </c>
      <c r="N235" s="15">
        <v>270.68</v>
      </c>
      <c r="O235" s="15">
        <v>87</v>
      </c>
      <c r="P235" s="15">
        <v>9408.15</v>
      </c>
      <c r="Q235" s="15">
        <v>530</v>
      </c>
      <c r="R235" s="15">
        <v>200.612934362934</v>
      </c>
      <c r="S235" s="15">
        <v>2436.5597932220398</v>
      </c>
      <c r="T235" s="15">
        <v>2235.54</v>
      </c>
      <c r="U235" s="15">
        <v>0</v>
      </c>
      <c r="V235" s="15">
        <v>1414.09</v>
      </c>
      <c r="W235" s="11">
        <v>10.7</v>
      </c>
    </row>
    <row r="236" spans="1:23" x14ac:dyDescent="0.3">
      <c r="A236" s="11">
        <v>915317898</v>
      </c>
      <c r="B236" s="11">
        <v>1612017</v>
      </c>
      <c r="C236" s="11">
        <v>161</v>
      </c>
      <c r="D236" s="11">
        <v>2017</v>
      </c>
      <c r="E236" s="11" t="s">
        <v>17</v>
      </c>
      <c r="F236" s="15">
        <v>102</v>
      </c>
      <c r="G236" s="15">
        <v>809</v>
      </c>
      <c r="H236" s="15">
        <v>0</v>
      </c>
      <c r="I236" s="15">
        <v>138.41763795638499</v>
      </c>
      <c r="J236" s="15">
        <v>0</v>
      </c>
      <c r="K236" s="15">
        <v>0</v>
      </c>
      <c r="L236" s="15">
        <v>0</v>
      </c>
      <c r="M236" s="15">
        <v>1049.4176379563901</v>
      </c>
      <c r="N236" s="15">
        <v>182.81</v>
      </c>
      <c r="O236" s="15">
        <v>87</v>
      </c>
      <c r="P236" s="15">
        <v>8886.99</v>
      </c>
      <c r="Q236" s="15">
        <v>524</v>
      </c>
      <c r="R236" s="15">
        <v>118</v>
      </c>
      <c r="S236" s="15">
        <v>2333.4893979563899</v>
      </c>
      <c r="T236" s="15">
        <v>2235.54</v>
      </c>
      <c r="U236" s="15">
        <v>0</v>
      </c>
      <c r="V236" s="15">
        <v>1414.09</v>
      </c>
      <c r="W236" s="11">
        <v>10.7</v>
      </c>
    </row>
    <row r="237" spans="1:23" x14ac:dyDescent="0.3">
      <c r="A237" s="11">
        <v>970974253</v>
      </c>
      <c r="B237" s="11">
        <v>1622013</v>
      </c>
      <c r="C237" s="11">
        <v>162</v>
      </c>
      <c r="D237" s="11">
        <v>2013</v>
      </c>
      <c r="E237" s="11" t="s">
        <v>18</v>
      </c>
      <c r="F237" s="15">
        <v>157.91044776119401</v>
      </c>
      <c r="G237" s="15">
        <v>19.174840085287801</v>
      </c>
      <c r="H237" s="15">
        <v>0</v>
      </c>
      <c r="I237" s="15">
        <v>13.9974636292076</v>
      </c>
      <c r="J237" s="15">
        <v>0</v>
      </c>
      <c r="K237" s="15">
        <v>-7.40926879505664</v>
      </c>
      <c r="L237" s="15">
        <v>0</v>
      </c>
      <c r="M237" s="15">
        <v>183.67348268063299</v>
      </c>
      <c r="N237" s="15">
        <v>10442.39</v>
      </c>
      <c r="O237" s="15">
        <v>318</v>
      </c>
      <c r="P237" s="15">
        <v>5290.38</v>
      </c>
      <c r="Q237" s="15">
        <v>164</v>
      </c>
      <c r="R237" s="15">
        <v>0</v>
      </c>
      <c r="S237" s="15">
        <v>1628.5190066806299</v>
      </c>
      <c r="T237" s="15">
        <v>0</v>
      </c>
      <c r="U237" s="15">
        <v>0</v>
      </c>
      <c r="V237" s="15">
        <v>1166.93</v>
      </c>
      <c r="W237" s="11">
        <v>0</v>
      </c>
    </row>
    <row r="238" spans="1:23" x14ac:dyDescent="0.3">
      <c r="A238" s="11">
        <v>970974253</v>
      </c>
      <c r="B238" s="11">
        <v>1622014</v>
      </c>
      <c r="C238" s="11">
        <v>162</v>
      </c>
      <c r="D238" s="11">
        <v>2014</v>
      </c>
      <c r="E238" s="11" t="s">
        <v>18</v>
      </c>
      <c r="F238" s="15">
        <v>235.35324407827</v>
      </c>
      <c r="G238" s="15">
        <v>125.303810504634</v>
      </c>
      <c r="H238" s="15">
        <v>28.3295571575695</v>
      </c>
      <c r="I238" s="15">
        <v>13.9974636292076</v>
      </c>
      <c r="J238" s="15">
        <v>0</v>
      </c>
      <c r="K238" s="15">
        <v>-7.40926879505664</v>
      </c>
      <c r="L238" s="15">
        <v>0</v>
      </c>
      <c r="M238" s="15">
        <v>338.91569225948598</v>
      </c>
      <c r="N238" s="15">
        <v>10122.219999999999</v>
      </c>
      <c r="O238" s="15">
        <v>317</v>
      </c>
      <c r="P238" s="15">
        <v>5622.67</v>
      </c>
      <c r="Q238" s="15">
        <v>175</v>
      </c>
      <c r="R238" s="15">
        <v>0</v>
      </c>
      <c r="S238" s="15">
        <v>1794.50296025949</v>
      </c>
      <c r="T238" s="15">
        <v>0</v>
      </c>
      <c r="U238" s="15">
        <v>0</v>
      </c>
      <c r="V238" s="15">
        <v>1166.93</v>
      </c>
      <c r="W238" s="11">
        <v>0</v>
      </c>
    </row>
    <row r="239" spans="1:23" x14ac:dyDescent="0.3">
      <c r="A239" s="11">
        <v>970974253</v>
      </c>
      <c r="B239" s="11">
        <v>1622015</v>
      </c>
      <c r="C239" s="11">
        <v>162</v>
      </c>
      <c r="D239" s="11">
        <v>2015</v>
      </c>
      <c r="E239" s="11" t="s">
        <v>18</v>
      </c>
      <c r="F239" s="15">
        <v>132.25</v>
      </c>
      <c r="G239" s="15">
        <v>79.349999999999994</v>
      </c>
      <c r="H239" s="15">
        <v>0</v>
      </c>
      <c r="I239" s="15">
        <v>13.9974636292076</v>
      </c>
      <c r="J239" s="15">
        <v>0</v>
      </c>
      <c r="K239" s="15">
        <v>-7.40926879505664</v>
      </c>
      <c r="L239" s="15">
        <v>0</v>
      </c>
      <c r="M239" s="15">
        <v>218.18819483415101</v>
      </c>
      <c r="N239" s="15">
        <v>9801.0400000000009</v>
      </c>
      <c r="O239" s="15">
        <v>318</v>
      </c>
      <c r="P239" s="15">
        <v>4528.84</v>
      </c>
      <c r="Q239" s="15">
        <v>229</v>
      </c>
      <c r="R239" s="15">
        <v>0</v>
      </c>
      <c r="S239" s="15">
        <v>1642.1768508341499</v>
      </c>
      <c r="T239" s="15">
        <v>0</v>
      </c>
      <c r="U239" s="15">
        <v>0</v>
      </c>
      <c r="V239" s="15">
        <v>1166.93</v>
      </c>
      <c r="W239" s="11">
        <v>0</v>
      </c>
    </row>
    <row r="240" spans="1:23" x14ac:dyDescent="0.3">
      <c r="A240" s="11">
        <v>970974253</v>
      </c>
      <c r="B240" s="11">
        <v>1622016</v>
      </c>
      <c r="C240" s="11">
        <v>162</v>
      </c>
      <c r="D240" s="11">
        <v>2016</v>
      </c>
      <c r="E240" s="11" t="s">
        <v>18</v>
      </c>
      <c r="F240" s="15">
        <v>199.66147859922199</v>
      </c>
      <c r="G240" s="15">
        <v>67.926070038910495</v>
      </c>
      <c r="H240" s="15">
        <v>0</v>
      </c>
      <c r="I240" s="15">
        <v>13.9974636292076</v>
      </c>
      <c r="J240" s="15">
        <v>0</v>
      </c>
      <c r="K240" s="15">
        <v>-7.40926879505664</v>
      </c>
      <c r="L240" s="15">
        <v>0</v>
      </c>
      <c r="M240" s="15">
        <v>274.17574347228299</v>
      </c>
      <c r="N240" s="15">
        <v>9479.86</v>
      </c>
      <c r="O240" s="15">
        <v>318</v>
      </c>
      <c r="P240" s="15">
        <v>4312.7</v>
      </c>
      <c r="Q240" s="15">
        <v>231</v>
      </c>
      <c r="R240" s="15">
        <v>0</v>
      </c>
      <c r="S240" s="15">
        <v>1667.2804154722801</v>
      </c>
      <c r="T240" s="15">
        <v>0</v>
      </c>
      <c r="U240" s="15">
        <v>0</v>
      </c>
      <c r="V240" s="15">
        <v>1730.31</v>
      </c>
      <c r="W240" s="11">
        <v>0</v>
      </c>
    </row>
    <row r="241" spans="1:23" x14ac:dyDescent="0.3">
      <c r="A241" s="11">
        <v>970974253</v>
      </c>
      <c r="B241" s="11">
        <v>1622017</v>
      </c>
      <c r="C241" s="11">
        <v>162</v>
      </c>
      <c r="D241" s="11">
        <v>2017</v>
      </c>
      <c r="E241" s="11" t="s">
        <v>18</v>
      </c>
      <c r="F241" s="15">
        <v>226</v>
      </c>
      <c r="G241" s="15">
        <v>76</v>
      </c>
      <c r="H241" s="15">
        <v>0</v>
      </c>
      <c r="I241" s="15">
        <v>13.9974636292076</v>
      </c>
      <c r="J241" s="15">
        <v>0</v>
      </c>
      <c r="K241" s="15">
        <v>-7.40926879505664</v>
      </c>
      <c r="L241" s="15">
        <v>0</v>
      </c>
      <c r="M241" s="15">
        <v>308.58819483415101</v>
      </c>
      <c r="N241" s="15">
        <v>9293.01</v>
      </c>
      <c r="O241" s="15">
        <v>185</v>
      </c>
      <c r="P241" s="15">
        <v>4216.75</v>
      </c>
      <c r="Q241" s="15">
        <v>100</v>
      </c>
      <c r="R241" s="15">
        <v>0</v>
      </c>
      <c r="S241" s="15">
        <v>1420.38550683415</v>
      </c>
      <c r="T241" s="15">
        <v>0</v>
      </c>
      <c r="U241" s="15">
        <v>0</v>
      </c>
      <c r="V241" s="15">
        <v>1894.83</v>
      </c>
      <c r="W241" s="11">
        <v>0</v>
      </c>
    </row>
    <row r="242" spans="1:23" x14ac:dyDescent="0.3">
      <c r="A242" s="11">
        <v>948755742</v>
      </c>
      <c r="B242" s="11">
        <v>1642013</v>
      </c>
      <c r="C242" s="11">
        <v>164</v>
      </c>
      <c r="D242" s="11">
        <v>2013</v>
      </c>
      <c r="E242" s="11" t="s">
        <v>19</v>
      </c>
      <c r="F242" s="15">
        <v>3977.0874200426401</v>
      </c>
      <c r="G242" s="15">
        <v>1597.1513859275101</v>
      </c>
      <c r="H242" s="15">
        <v>30.454157782515999</v>
      </c>
      <c r="I242" s="15">
        <v>98.972819157873303</v>
      </c>
      <c r="J242" s="15">
        <v>0</v>
      </c>
      <c r="K242" s="15">
        <v>0</v>
      </c>
      <c r="L242" s="15">
        <v>0</v>
      </c>
      <c r="M242" s="15">
        <v>5642.7574673455101</v>
      </c>
      <c r="N242" s="15">
        <v>3361.28</v>
      </c>
      <c r="O242" s="15">
        <v>366</v>
      </c>
      <c r="P242" s="15">
        <v>41698.86</v>
      </c>
      <c r="Q242" s="15">
        <v>2511</v>
      </c>
      <c r="R242" s="15">
        <v>248.623566214807</v>
      </c>
      <c r="S242" s="15">
        <v>11526.061601560299</v>
      </c>
      <c r="T242" s="15">
        <v>28626.27</v>
      </c>
      <c r="U242" s="15">
        <v>2234.12</v>
      </c>
      <c r="V242" s="15">
        <v>6314.21</v>
      </c>
      <c r="W242" s="11">
        <v>2177.52</v>
      </c>
    </row>
    <row r="243" spans="1:23" x14ac:dyDescent="0.3">
      <c r="A243" s="11">
        <v>948755742</v>
      </c>
      <c r="B243" s="11">
        <v>1642014</v>
      </c>
      <c r="C243" s="11">
        <v>164</v>
      </c>
      <c r="D243" s="11">
        <v>2014</v>
      </c>
      <c r="E243" s="11" t="s">
        <v>19</v>
      </c>
      <c r="F243" s="15">
        <v>2401.4747682801199</v>
      </c>
      <c r="G243" s="15">
        <v>989.35530381050501</v>
      </c>
      <c r="H243" s="15">
        <v>224.45726055612801</v>
      </c>
      <c r="I243" s="15">
        <v>98.972819157873303</v>
      </c>
      <c r="J243" s="15">
        <v>0</v>
      </c>
      <c r="K243" s="15">
        <v>0</v>
      </c>
      <c r="L243" s="15">
        <v>0</v>
      </c>
      <c r="M243" s="15">
        <v>3265.3456306923699</v>
      </c>
      <c r="N243" s="15">
        <v>3046.16</v>
      </c>
      <c r="O243" s="15">
        <v>312</v>
      </c>
      <c r="P243" s="15">
        <v>39081.949999999997</v>
      </c>
      <c r="Q243" s="15">
        <v>2256</v>
      </c>
      <c r="R243" s="15">
        <v>1407.3850868232901</v>
      </c>
      <c r="S243" s="15">
        <v>9818.9710495156596</v>
      </c>
      <c r="T243" s="15">
        <v>28626.27</v>
      </c>
      <c r="U243" s="15">
        <v>2234.12</v>
      </c>
      <c r="V243" s="15">
        <v>6314.21</v>
      </c>
      <c r="W243" s="11">
        <v>2177.52</v>
      </c>
    </row>
    <row r="244" spans="1:23" x14ac:dyDescent="0.3">
      <c r="A244" s="11">
        <v>948755742</v>
      </c>
      <c r="B244" s="11">
        <v>1642015</v>
      </c>
      <c r="C244" s="11">
        <v>164</v>
      </c>
      <c r="D244" s="11">
        <v>2015</v>
      </c>
      <c r="E244" s="11" t="s">
        <v>19</v>
      </c>
      <c r="F244" s="15">
        <v>2200.64</v>
      </c>
      <c r="G244" s="15">
        <v>1395.502</v>
      </c>
      <c r="H244" s="15">
        <v>555.45000000000005</v>
      </c>
      <c r="I244" s="15">
        <v>98.972819157873303</v>
      </c>
      <c r="J244" s="15">
        <v>0</v>
      </c>
      <c r="K244" s="15">
        <v>0</v>
      </c>
      <c r="L244" s="15">
        <v>7.4059999999999997</v>
      </c>
      <c r="M244" s="15">
        <v>3132.2588191578702</v>
      </c>
      <c r="N244" s="15">
        <v>2806.79</v>
      </c>
      <c r="O244" s="15">
        <v>237</v>
      </c>
      <c r="P244" s="15">
        <v>38668.86</v>
      </c>
      <c r="Q244" s="15">
        <v>2208</v>
      </c>
      <c r="R244" s="15">
        <v>4132.4350000000004</v>
      </c>
      <c r="S244" s="15">
        <v>12248.003599157901</v>
      </c>
      <c r="T244" s="15">
        <v>28626.27</v>
      </c>
      <c r="U244" s="15">
        <v>2234.12</v>
      </c>
      <c r="V244" s="15">
        <v>6314.21</v>
      </c>
      <c r="W244" s="11">
        <v>2177.52</v>
      </c>
    </row>
    <row r="245" spans="1:23" x14ac:dyDescent="0.3">
      <c r="A245" s="11">
        <v>948755742</v>
      </c>
      <c r="B245" s="11">
        <v>1642016</v>
      </c>
      <c r="C245" s="11">
        <v>164</v>
      </c>
      <c r="D245" s="11">
        <v>2016</v>
      </c>
      <c r="E245" s="11" t="s">
        <v>19</v>
      </c>
      <c r="F245" s="15">
        <v>2482.3891050583702</v>
      </c>
      <c r="G245" s="15">
        <v>1922.5136186770401</v>
      </c>
      <c r="H245" s="15">
        <v>628.83073929961097</v>
      </c>
      <c r="I245" s="15">
        <v>98.972819157873303</v>
      </c>
      <c r="J245" s="15">
        <v>0</v>
      </c>
      <c r="K245" s="15">
        <v>0</v>
      </c>
      <c r="L245" s="15">
        <v>112.18093385214</v>
      </c>
      <c r="M245" s="15">
        <v>3762.8638697415299</v>
      </c>
      <c r="N245" s="15">
        <v>2588.63</v>
      </c>
      <c r="O245" s="15">
        <v>216</v>
      </c>
      <c r="P245" s="15">
        <v>37514.43</v>
      </c>
      <c r="Q245" s="15">
        <v>2223</v>
      </c>
      <c r="R245" s="15">
        <v>317.72200772200802</v>
      </c>
      <c r="S245" s="15">
        <v>8973.8931494635399</v>
      </c>
      <c r="T245" s="15">
        <v>28626.27</v>
      </c>
      <c r="U245" s="15">
        <v>2234.12</v>
      </c>
      <c r="V245" s="15">
        <v>6314.21</v>
      </c>
      <c r="W245" s="11">
        <v>2177.52</v>
      </c>
    </row>
    <row r="246" spans="1:23" x14ac:dyDescent="0.3">
      <c r="A246" s="11">
        <v>948755742</v>
      </c>
      <c r="B246" s="11">
        <v>1642017</v>
      </c>
      <c r="C246" s="11">
        <v>164</v>
      </c>
      <c r="D246" s="11">
        <v>2017</v>
      </c>
      <c r="E246" s="11" t="s">
        <v>19</v>
      </c>
      <c r="F246" s="15">
        <v>2775</v>
      </c>
      <c r="G246" s="15">
        <v>2565</v>
      </c>
      <c r="H246" s="15">
        <v>386</v>
      </c>
      <c r="I246" s="15">
        <v>98.972819157873303</v>
      </c>
      <c r="J246" s="15">
        <v>0</v>
      </c>
      <c r="K246" s="15">
        <v>0</v>
      </c>
      <c r="L246" s="15">
        <v>697</v>
      </c>
      <c r="M246" s="15">
        <v>4355.9728191578697</v>
      </c>
      <c r="N246" s="15">
        <v>2402.79</v>
      </c>
      <c r="O246" s="15">
        <v>184</v>
      </c>
      <c r="P246" s="15">
        <v>37494.230000000003</v>
      </c>
      <c r="Q246" s="15">
        <v>2330</v>
      </c>
      <c r="R246" s="15">
        <v>6509</v>
      </c>
      <c r="S246" s="15">
        <v>15820.6704431579</v>
      </c>
      <c r="T246" s="15">
        <v>28626.27</v>
      </c>
      <c r="U246" s="15">
        <v>2234.12</v>
      </c>
      <c r="V246" s="15">
        <v>6314.21</v>
      </c>
      <c r="W246" s="11">
        <v>2177.52</v>
      </c>
    </row>
    <row r="247" spans="1:23" x14ac:dyDescent="0.3">
      <c r="A247" s="11">
        <v>915591302</v>
      </c>
      <c r="B247" s="11">
        <v>1732013</v>
      </c>
      <c r="C247" s="11">
        <v>173</v>
      </c>
      <c r="D247" s="11">
        <v>2013</v>
      </c>
      <c r="E247" s="11" t="s">
        <v>20</v>
      </c>
      <c r="F247" s="15">
        <v>1125.67590618337</v>
      </c>
      <c r="G247" s="15">
        <v>411.69509594882697</v>
      </c>
      <c r="H247" s="15">
        <v>341.76332622601302</v>
      </c>
      <c r="I247" s="15">
        <v>61.808888427602703</v>
      </c>
      <c r="J247" s="15">
        <v>0</v>
      </c>
      <c r="K247" s="15">
        <v>0</v>
      </c>
      <c r="L247" s="15">
        <v>0</v>
      </c>
      <c r="M247" s="15">
        <v>1257.4165643337899</v>
      </c>
      <c r="N247" s="15">
        <v>0</v>
      </c>
      <c r="O247" s="15">
        <v>0</v>
      </c>
      <c r="P247" s="15">
        <v>3043.13</v>
      </c>
      <c r="Q247" s="15">
        <v>431</v>
      </c>
      <c r="R247" s="15">
        <v>0</v>
      </c>
      <c r="S247" s="15">
        <v>1874.6561203337901</v>
      </c>
      <c r="T247" s="15">
        <v>5828.94</v>
      </c>
      <c r="U247" s="15">
        <v>0</v>
      </c>
      <c r="V247" s="15">
        <v>1515.16</v>
      </c>
      <c r="W247" s="11">
        <v>0</v>
      </c>
    </row>
    <row r="248" spans="1:23" x14ac:dyDescent="0.3">
      <c r="A248" s="11">
        <v>915591302</v>
      </c>
      <c r="B248" s="11">
        <v>1732014</v>
      </c>
      <c r="C248" s="11">
        <v>173</v>
      </c>
      <c r="D248" s="11">
        <v>2014</v>
      </c>
      <c r="E248" s="11" t="s">
        <v>20</v>
      </c>
      <c r="F248" s="15">
        <v>351.94026776519098</v>
      </c>
      <c r="G248" s="15">
        <v>714.77651905252299</v>
      </c>
      <c r="H248" s="15">
        <v>10.8959835221421</v>
      </c>
      <c r="I248" s="15">
        <v>61.808888427602703</v>
      </c>
      <c r="J248" s="15">
        <v>0</v>
      </c>
      <c r="K248" s="15">
        <v>0</v>
      </c>
      <c r="L248" s="15">
        <v>0</v>
      </c>
      <c r="M248" s="15">
        <v>1117.62969172317</v>
      </c>
      <c r="N248" s="15">
        <v>0</v>
      </c>
      <c r="O248" s="15">
        <v>0</v>
      </c>
      <c r="P248" s="15">
        <v>2747.2</v>
      </c>
      <c r="Q248" s="15">
        <v>293</v>
      </c>
      <c r="R248" s="15">
        <v>196.12870275791599</v>
      </c>
      <c r="S248" s="15">
        <v>1774.88703448109</v>
      </c>
      <c r="T248" s="15">
        <v>5828.94</v>
      </c>
      <c r="U248" s="15">
        <v>0</v>
      </c>
      <c r="V248" s="15">
        <v>1515.16</v>
      </c>
      <c r="W248" s="11">
        <v>0</v>
      </c>
    </row>
    <row r="249" spans="1:23" x14ac:dyDescent="0.3">
      <c r="A249" s="11">
        <v>915591302</v>
      </c>
      <c r="B249" s="11">
        <v>1732015</v>
      </c>
      <c r="C249" s="11">
        <v>173</v>
      </c>
      <c r="D249" s="11">
        <v>2015</v>
      </c>
      <c r="E249" s="11" t="s">
        <v>20</v>
      </c>
      <c r="F249" s="15">
        <v>1141.5820000000001</v>
      </c>
      <c r="G249" s="15">
        <v>502.55</v>
      </c>
      <c r="H249" s="15">
        <v>47.61</v>
      </c>
      <c r="I249" s="15">
        <v>61.808888427602703</v>
      </c>
      <c r="J249" s="15">
        <v>0</v>
      </c>
      <c r="K249" s="15">
        <v>0</v>
      </c>
      <c r="L249" s="15">
        <v>0</v>
      </c>
      <c r="M249" s="15">
        <v>1658.3308884276</v>
      </c>
      <c r="N249" s="15">
        <v>0</v>
      </c>
      <c r="O249" s="15">
        <v>0</v>
      </c>
      <c r="P249" s="15">
        <v>2730.03</v>
      </c>
      <c r="Q249" s="15">
        <v>296</v>
      </c>
      <c r="R249" s="15">
        <v>0</v>
      </c>
      <c r="S249" s="15">
        <v>2121.4087244276002</v>
      </c>
      <c r="T249" s="15">
        <v>5828.94</v>
      </c>
      <c r="U249" s="15">
        <v>0</v>
      </c>
      <c r="V249" s="15">
        <v>1515.16</v>
      </c>
      <c r="W249" s="11">
        <v>0</v>
      </c>
    </row>
    <row r="250" spans="1:23" x14ac:dyDescent="0.3">
      <c r="A250" s="11">
        <v>915591302</v>
      </c>
      <c r="B250" s="11">
        <v>1732016</v>
      </c>
      <c r="C250" s="11">
        <v>173</v>
      </c>
      <c r="D250" s="11">
        <v>2016</v>
      </c>
      <c r="E250" s="11" t="s">
        <v>20</v>
      </c>
      <c r="F250" s="15">
        <v>444.60700389105102</v>
      </c>
      <c r="G250" s="15">
        <v>359.18482490272402</v>
      </c>
      <c r="H250" s="15">
        <v>0</v>
      </c>
      <c r="I250" s="15">
        <v>61.808888427602703</v>
      </c>
      <c r="J250" s="15">
        <v>0</v>
      </c>
      <c r="K250" s="15">
        <v>0</v>
      </c>
      <c r="L250" s="15">
        <v>0</v>
      </c>
      <c r="M250" s="15">
        <v>865.60071722137695</v>
      </c>
      <c r="N250" s="15">
        <v>0</v>
      </c>
      <c r="O250" s="15">
        <v>0</v>
      </c>
      <c r="P250" s="15">
        <v>2491.67</v>
      </c>
      <c r="Q250" s="15">
        <v>236</v>
      </c>
      <c r="R250" s="15">
        <v>440.94111969111998</v>
      </c>
      <c r="S250" s="15">
        <v>1695.0320409125</v>
      </c>
      <c r="T250" s="15">
        <v>5828.94</v>
      </c>
      <c r="U250" s="15">
        <v>0</v>
      </c>
      <c r="V250" s="15">
        <v>1515.16</v>
      </c>
      <c r="W250" s="11">
        <v>0</v>
      </c>
    </row>
    <row r="251" spans="1:23" x14ac:dyDescent="0.3">
      <c r="A251" s="11">
        <v>915591302</v>
      </c>
      <c r="B251" s="11">
        <v>1732017</v>
      </c>
      <c r="C251" s="11">
        <v>173</v>
      </c>
      <c r="D251" s="11">
        <v>2017</v>
      </c>
      <c r="E251" s="11" t="s">
        <v>20</v>
      </c>
      <c r="F251" s="15">
        <v>471</v>
      </c>
      <c r="G251" s="15">
        <v>615</v>
      </c>
      <c r="H251" s="15">
        <v>0</v>
      </c>
      <c r="I251" s="15">
        <v>61.808888427602703</v>
      </c>
      <c r="J251" s="15">
        <v>0</v>
      </c>
      <c r="K251" s="15">
        <v>0</v>
      </c>
      <c r="L251" s="15">
        <v>0</v>
      </c>
      <c r="M251" s="15">
        <v>1147.8088884276001</v>
      </c>
      <c r="N251" s="15">
        <v>0</v>
      </c>
      <c r="O251" s="15">
        <v>0</v>
      </c>
      <c r="P251" s="15">
        <v>2264.42</v>
      </c>
      <c r="Q251" s="15">
        <v>225</v>
      </c>
      <c r="R251" s="15">
        <v>0</v>
      </c>
      <c r="S251" s="15">
        <v>1511.3913924276001</v>
      </c>
      <c r="T251" s="15">
        <v>5828.94</v>
      </c>
      <c r="U251" s="15">
        <v>0</v>
      </c>
      <c r="V251" s="15">
        <v>1515.16</v>
      </c>
      <c r="W251" s="11">
        <v>0</v>
      </c>
    </row>
    <row r="252" spans="1:23" x14ac:dyDescent="0.3">
      <c r="A252" s="11">
        <v>984882114</v>
      </c>
      <c r="B252" s="11">
        <v>2692013</v>
      </c>
      <c r="C252" s="11">
        <v>269</v>
      </c>
      <c r="D252" s="11">
        <v>2013</v>
      </c>
      <c r="E252" s="11" t="s">
        <v>32</v>
      </c>
      <c r="F252" s="15">
        <v>17893.5095948827</v>
      </c>
      <c r="G252" s="15">
        <v>13535.1812366738</v>
      </c>
      <c r="H252" s="15">
        <v>8210.2153518123705</v>
      </c>
      <c r="I252" s="15">
        <v>1117.5737013128701</v>
      </c>
      <c r="J252" s="15">
        <v>1495.6602754569501</v>
      </c>
      <c r="K252" s="15">
        <v>0</v>
      </c>
      <c r="L252" s="15">
        <v>0</v>
      </c>
      <c r="M252" s="15">
        <v>25493.3299255971</v>
      </c>
      <c r="N252" s="15">
        <v>12094.75</v>
      </c>
      <c r="O252" s="15">
        <v>374</v>
      </c>
      <c r="P252" s="15">
        <v>210911.23</v>
      </c>
      <c r="Q252" s="15">
        <v>11170</v>
      </c>
      <c r="R252" s="15">
        <v>2553.3420229405601</v>
      </c>
      <c r="S252" s="15">
        <v>53238.637924537703</v>
      </c>
      <c r="T252" s="15">
        <v>43885.78</v>
      </c>
      <c r="U252" s="15">
        <v>278.82</v>
      </c>
      <c r="V252" s="15">
        <v>21971.68</v>
      </c>
      <c r="W252" s="11">
        <v>860.82</v>
      </c>
    </row>
    <row r="253" spans="1:23" x14ac:dyDescent="0.3">
      <c r="A253" s="11">
        <v>984882114</v>
      </c>
      <c r="B253" s="11">
        <v>2692014</v>
      </c>
      <c r="C253" s="11">
        <v>269</v>
      </c>
      <c r="D253" s="11">
        <v>2014</v>
      </c>
      <c r="E253" s="11" t="s">
        <v>32</v>
      </c>
      <c r="F253" s="15">
        <v>17710.331616889802</v>
      </c>
      <c r="G253" s="15">
        <v>13168.885684860999</v>
      </c>
      <c r="H253" s="15">
        <v>10325.0339855819</v>
      </c>
      <c r="I253" s="15">
        <v>1117.5737013128701</v>
      </c>
      <c r="J253" s="15">
        <v>1495.6602754569501</v>
      </c>
      <c r="K253" s="15">
        <v>0</v>
      </c>
      <c r="L253" s="15">
        <v>0</v>
      </c>
      <c r="M253" s="15">
        <v>21393.551175534001</v>
      </c>
      <c r="N253" s="15">
        <v>11703.88</v>
      </c>
      <c r="O253" s="15">
        <v>406</v>
      </c>
      <c r="P253" s="15">
        <v>229447.76</v>
      </c>
      <c r="Q253" s="15">
        <v>11717</v>
      </c>
      <c r="R253" s="15">
        <v>2100.3013278856001</v>
      </c>
      <c r="S253" s="15">
        <v>50375.332871419603</v>
      </c>
      <c r="T253" s="15">
        <v>40715.5</v>
      </c>
      <c r="U253" s="15">
        <v>278.82</v>
      </c>
      <c r="V253" s="15">
        <v>21808.54</v>
      </c>
      <c r="W253" s="11">
        <v>860.82</v>
      </c>
    </row>
    <row r="254" spans="1:23" x14ac:dyDescent="0.3">
      <c r="A254" s="11">
        <v>984882114</v>
      </c>
      <c r="B254" s="11">
        <v>2692015</v>
      </c>
      <c r="C254" s="11">
        <v>269</v>
      </c>
      <c r="D254" s="11">
        <v>2015</v>
      </c>
      <c r="E254" s="11" t="s">
        <v>32</v>
      </c>
      <c r="F254" s="15">
        <v>11890.861999999999</v>
      </c>
      <c r="G254" s="15">
        <v>10501.708000000001</v>
      </c>
      <c r="H254" s="15">
        <v>6595.5720000000001</v>
      </c>
      <c r="I254" s="15">
        <v>1117.5737013128701</v>
      </c>
      <c r="J254" s="15">
        <v>1495.6602754569501</v>
      </c>
      <c r="K254" s="15">
        <v>0</v>
      </c>
      <c r="L254" s="15">
        <v>0</v>
      </c>
      <c r="M254" s="15">
        <v>16905.7559767698</v>
      </c>
      <c r="N254" s="15">
        <v>12297.76</v>
      </c>
      <c r="O254" s="15">
        <v>407</v>
      </c>
      <c r="P254" s="15">
        <v>277619.71000000002</v>
      </c>
      <c r="Q254" s="15">
        <v>12411</v>
      </c>
      <c r="R254" s="15">
        <v>501.125</v>
      </c>
      <c r="S254" s="15">
        <v>47967.830140769802</v>
      </c>
      <c r="T254" s="15">
        <v>39807.03</v>
      </c>
      <c r="U254" s="15">
        <v>278.82</v>
      </c>
      <c r="V254" s="15">
        <v>23500.25</v>
      </c>
      <c r="W254" s="11">
        <v>2051.9299999999998</v>
      </c>
    </row>
    <row r="255" spans="1:23" x14ac:dyDescent="0.3">
      <c r="A255" s="11">
        <v>984882114</v>
      </c>
      <c r="B255" s="11">
        <v>2692016</v>
      </c>
      <c r="C255" s="11">
        <v>269</v>
      </c>
      <c r="D255" s="11">
        <v>2016</v>
      </c>
      <c r="E255" s="11" t="s">
        <v>32</v>
      </c>
      <c r="F255" s="15">
        <v>14179.0525291829</v>
      </c>
      <c r="G255" s="15">
        <v>12912.1284046693</v>
      </c>
      <c r="H255" s="15">
        <v>5929.1225680933803</v>
      </c>
      <c r="I255" s="15">
        <v>1117.5737013128701</v>
      </c>
      <c r="J255" s="15">
        <v>1495.6602754569501</v>
      </c>
      <c r="K255" s="15">
        <v>0</v>
      </c>
      <c r="L255" s="15">
        <v>0</v>
      </c>
      <c r="M255" s="15">
        <v>22506.3098522562</v>
      </c>
      <c r="N255" s="15">
        <v>13073.44</v>
      </c>
      <c r="O255" s="15">
        <v>427</v>
      </c>
      <c r="P255" s="15">
        <v>310185.14</v>
      </c>
      <c r="Q255" s="15">
        <v>12918</v>
      </c>
      <c r="R255" s="15">
        <v>1606.9401544401501</v>
      </c>
      <c r="S255" s="15">
        <v>57241.675102696398</v>
      </c>
      <c r="T255" s="15">
        <v>39893.089999999997</v>
      </c>
      <c r="U255" s="15">
        <v>1042.26</v>
      </c>
      <c r="V255" s="15">
        <v>23119.82</v>
      </c>
      <c r="W255" s="11">
        <v>5504.36</v>
      </c>
    </row>
    <row r="256" spans="1:23" x14ac:dyDescent="0.3">
      <c r="A256" s="11">
        <v>984882114</v>
      </c>
      <c r="B256" s="11">
        <v>2692017</v>
      </c>
      <c r="C256" s="11">
        <v>269</v>
      </c>
      <c r="D256" s="11">
        <v>2017</v>
      </c>
      <c r="E256" s="11" t="s">
        <v>32</v>
      </c>
      <c r="F256" s="15">
        <v>12625</v>
      </c>
      <c r="G256" s="15">
        <v>13060</v>
      </c>
      <c r="H256" s="15">
        <v>5032</v>
      </c>
      <c r="I256" s="15">
        <v>1117.5737013128701</v>
      </c>
      <c r="J256" s="15">
        <v>1495.6602754569501</v>
      </c>
      <c r="K256" s="15">
        <v>0</v>
      </c>
      <c r="L256" s="15">
        <v>11</v>
      </c>
      <c r="M256" s="15">
        <v>22699.233976769799</v>
      </c>
      <c r="N256" s="15">
        <v>25425.74</v>
      </c>
      <c r="O256" s="15">
        <v>461</v>
      </c>
      <c r="P256" s="15">
        <v>319526.63</v>
      </c>
      <c r="Q256" s="15">
        <v>15232</v>
      </c>
      <c r="R256" s="15">
        <v>867</v>
      </c>
      <c r="S256" s="15">
        <v>60370.319020769799</v>
      </c>
      <c r="T256" s="15">
        <v>39956.04</v>
      </c>
      <c r="U256" s="15">
        <v>1042.26</v>
      </c>
      <c r="V256" s="15">
        <v>22298.43</v>
      </c>
      <c r="W256" s="11">
        <v>5504.36</v>
      </c>
    </row>
    <row r="257" spans="1:23" x14ac:dyDescent="0.3">
      <c r="A257" s="11">
        <v>979422679</v>
      </c>
      <c r="B257" s="11">
        <v>6112013</v>
      </c>
      <c r="C257" s="11">
        <v>611</v>
      </c>
      <c r="D257" s="11">
        <v>2013</v>
      </c>
      <c r="E257" s="11" t="s">
        <v>49</v>
      </c>
      <c r="F257" s="15">
        <v>75634.592750533004</v>
      </c>
      <c r="G257" s="15">
        <v>69488.492537313403</v>
      </c>
      <c r="H257" s="15">
        <v>16122.6567164179</v>
      </c>
      <c r="I257" s="15">
        <v>8447.6909329830505</v>
      </c>
      <c r="J257" s="15">
        <v>2690.6268716089899</v>
      </c>
      <c r="K257" s="15">
        <v>0</v>
      </c>
      <c r="L257" s="15">
        <v>4091.00852878465</v>
      </c>
      <c r="M257" s="15">
        <v>135161.183476234</v>
      </c>
      <c r="N257" s="15">
        <v>5424.71</v>
      </c>
      <c r="O257" s="15">
        <v>300</v>
      </c>
      <c r="P257" s="15">
        <v>789833.13</v>
      </c>
      <c r="Q257" s="15">
        <v>51999</v>
      </c>
      <c r="R257" s="15">
        <v>4995.5735140771603</v>
      </c>
      <c r="S257" s="15">
        <v>241125.53679831099</v>
      </c>
      <c r="T257" s="15">
        <v>224050.66</v>
      </c>
      <c r="U257" s="15">
        <v>2149.85</v>
      </c>
      <c r="V257" s="15">
        <v>205931.14</v>
      </c>
      <c r="W257" s="11">
        <v>7234.05</v>
      </c>
    </row>
    <row r="258" spans="1:23" x14ac:dyDescent="0.3">
      <c r="A258" s="11">
        <v>979422679</v>
      </c>
      <c r="B258" s="11">
        <v>6112014</v>
      </c>
      <c r="C258" s="11">
        <v>611</v>
      </c>
      <c r="D258" s="11">
        <v>2014</v>
      </c>
      <c r="E258" s="11" t="s">
        <v>49</v>
      </c>
      <c r="F258" s="15">
        <v>70115.653964984594</v>
      </c>
      <c r="G258" s="15">
        <v>62486.286302780602</v>
      </c>
      <c r="H258" s="15">
        <v>20801.522142121499</v>
      </c>
      <c r="I258" s="15">
        <v>8447.6909329830505</v>
      </c>
      <c r="J258" s="15">
        <v>2690.6268716089899</v>
      </c>
      <c r="K258" s="15">
        <v>0</v>
      </c>
      <c r="L258" s="15">
        <v>748.55406797116405</v>
      </c>
      <c r="M258" s="15">
        <v>121076.612346302</v>
      </c>
      <c r="N258" s="15">
        <v>5121.71</v>
      </c>
      <c r="O258" s="15">
        <v>300</v>
      </c>
      <c r="P258" s="15">
        <v>886521.44</v>
      </c>
      <c r="Q258" s="15">
        <v>58469</v>
      </c>
      <c r="R258" s="15">
        <v>3980.76608784474</v>
      </c>
      <c r="S258" s="15">
        <v>238394.939214146</v>
      </c>
      <c r="T258" s="15">
        <v>228203.22</v>
      </c>
      <c r="U258" s="15">
        <v>2149.85</v>
      </c>
      <c r="V258" s="15">
        <v>207201.59</v>
      </c>
      <c r="W258" s="11">
        <v>7234.05</v>
      </c>
    </row>
    <row r="259" spans="1:23" x14ac:dyDescent="0.3">
      <c r="A259" s="11">
        <v>979422679</v>
      </c>
      <c r="B259" s="11">
        <v>6112015</v>
      </c>
      <c r="C259" s="11">
        <v>611</v>
      </c>
      <c r="D259" s="11">
        <v>2015</v>
      </c>
      <c r="E259" s="11" t="s">
        <v>49</v>
      </c>
      <c r="F259" s="15">
        <v>80834.373999999996</v>
      </c>
      <c r="G259" s="15">
        <v>68156.36</v>
      </c>
      <c r="H259" s="15">
        <v>27017.088</v>
      </c>
      <c r="I259" s="15">
        <v>8447.6909329830505</v>
      </c>
      <c r="J259" s="15">
        <v>2690.6268716089899</v>
      </c>
      <c r="K259" s="15">
        <v>0</v>
      </c>
      <c r="L259" s="15">
        <v>3621.5340000000001</v>
      </c>
      <c r="M259" s="15">
        <v>128824.947804592</v>
      </c>
      <c r="N259" s="15">
        <v>4818.71</v>
      </c>
      <c r="O259" s="15">
        <v>300</v>
      </c>
      <c r="P259" s="15">
        <v>1118537.6299999999</v>
      </c>
      <c r="Q259" s="15">
        <v>67424</v>
      </c>
      <c r="R259" s="15">
        <v>10431.84</v>
      </c>
      <c r="S259" s="15">
        <v>275730.19581259199</v>
      </c>
      <c r="T259" s="15">
        <v>220457.36</v>
      </c>
      <c r="U259" s="15">
        <v>2149.85</v>
      </c>
      <c r="V259" s="15">
        <v>212378.23</v>
      </c>
      <c r="W259" s="11">
        <v>7234.05</v>
      </c>
    </row>
    <row r="260" spans="1:23" x14ac:dyDescent="0.3">
      <c r="A260" s="11">
        <v>979422679</v>
      </c>
      <c r="B260" s="11">
        <v>6112016</v>
      </c>
      <c r="C260" s="11">
        <v>611</v>
      </c>
      <c r="D260" s="11">
        <v>2016</v>
      </c>
      <c r="E260" s="11" t="s">
        <v>49</v>
      </c>
      <c r="F260" s="15">
        <v>71247.243190661495</v>
      </c>
      <c r="G260" s="15">
        <v>76993.171206225699</v>
      </c>
      <c r="H260" s="15">
        <v>30463.813229571999</v>
      </c>
      <c r="I260" s="15">
        <v>8447.6909329830505</v>
      </c>
      <c r="J260" s="15">
        <v>2690.6268716089899</v>
      </c>
      <c r="K260" s="15">
        <v>0</v>
      </c>
      <c r="L260" s="15">
        <v>459.01556420233499</v>
      </c>
      <c r="M260" s="15">
        <v>127368.05710420301</v>
      </c>
      <c r="N260" s="15">
        <v>5381.28</v>
      </c>
      <c r="O260" s="15">
        <v>318</v>
      </c>
      <c r="P260" s="15">
        <v>1154500.7</v>
      </c>
      <c r="Q260" s="15">
        <v>76516</v>
      </c>
      <c r="R260" s="15">
        <v>3308.5859073359102</v>
      </c>
      <c r="S260" s="15">
        <v>278495.42018753901</v>
      </c>
      <c r="T260" s="15">
        <v>220886.23</v>
      </c>
      <c r="U260" s="15">
        <v>2149.85</v>
      </c>
      <c r="V260" s="15">
        <v>212606.89</v>
      </c>
      <c r="W260" s="11">
        <v>7234.05</v>
      </c>
    </row>
    <row r="261" spans="1:23" x14ac:dyDescent="0.3">
      <c r="A261" s="11">
        <v>979422679</v>
      </c>
      <c r="B261" s="11">
        <v>6112017</v>
      </c>
      <c r="C261" s="11">
        <v>611</v>
      </c>
      <c r="D261" s="11">
        <v>2017</v>
      </c>
      <c r="E261" s="11" t="s">
        <v>49</v>
      </c>
      <c r="F261" s="15">
        <v>63547</v>
      </c>
      <c r="G261" s="15">
        <v>73750</v>
      </c>
      <c r="H261" s="15">
        <v>29257</v>
      </c>
      <c r="I261" s="15">
        <v>8447.6909329830505</v>
      </c>
      <c r="J261" s="15">
        <v>2690.6268716089899</v>
      </c>
      <c r="K261" s="15">
        <v>0</v>
      </c>
      <c r="L261" s="15">
        <v>770</v>
      </c>
      <c r="M261" s="15">
        <v>116911.31780459201</v>
      </c>
      <c r="N261" s="15">
        <v>5042.93</v>
      </c>
      <c r="O261" s="15">
        <v>335</v>
      </c>
      <c r="P261" s="15">
        <v>1307339.96</v>
      </c>
      <c r="Q261" s="15">
        <v>74902</v>
      </c>
      <c r="R261" s="15">
        <v>6785</v>
      </c>
      <c r="S261" s="15">
        <v>279251.15067259199</v>
      </c>
      <c r="T261" s="15">
        <v>222857.49</v>
      </c>
      <c r="U261" s="15">
        <v>2149.85</v>
      </c>
      <c r="V261" s="15">
        <v>215508.13</v>
      </c>
      <c r="W261" s="11">
        <v>7234.05</v>
      </c>
    </row>
    <row r="262" spans="1:23" x14ac:dyDescent="0.3">
      <c r="A262" s="11">
        <v>916069634</v>
      </c>
      <c r="B262" s="11">
        <v>1972013</v>
      </c>
      <c r="C262" s="11">
        <v>197</v>
      </c>
      <c r="D262" s="11">
        <v>2013</v>
      </c>
      <c r="E262" s="11" t="s">
        <v>21</v>
      </c>
      <c r="F262" s="15">
        <v>5965.63113006397</v>
      </c>
      <c r="G262" s="15">
        <v>5380.23454157783</v>
      </c>
      <c r="H262" s="15">
        <v>3480.7974413646102</v>
      </c>
      <c r="I262" s="15">
        <v>306.71162177067498</v>
      </c>
      <c r="J262" s="15">
        <v>-261.03666832409402</v>
      </c>
      <c r="K262" s="15">
        <v>0</v>
      </c>
      <c r="L262" s="15">
        <v>876.40298507462705</v>
      </c>
      <c r="M262" s="15">
        <v>7034.3401986491399</v>
      </c>
      <c r="N262" s="15">
        <v>0</v>
      </c>
      <c r="O262" s="15">
        <v>0</v>
      </c>
      <c r="P262" s="15">
        <v>31909.94</v>
      </c>
      <c r="Q262" s="15">
        <v>2134</v>
      </c>
      <c r="R262" s="15">
        <v>1619.35349322211</v>
      </c>
      <c r="S262" s="15">
        <v>12740.582019871201</v>
      </c>
      <c r="T262" s="15">
        <v>10242.129999999999</v>
      </c>
      <c r="U262" s="15">
        <v>0</v>
      </c>
      <c r="V262" s="15">
        <v>5862.87</v>
      </c>
      <c r="W262" s="11">
        <v>21.4</v>
      </c>
    </row>
    <row r="263" spans="1:23" x14ac:dyDescent="0.3">
      <c r="A263" s="11">
        <v>916069634</v>
      </c>
      <c r="B263" s="11">
        <v>1972014</v>
      </c>
      <c r="C263" s="11">
        <v>197</v>
      </c>
      <c r="D263" s="11">
        <v>2014</v>
      </c>
      <c r="E263" s="11" t="s">
        <v>21</v>
      </c>
      <c r="F263" s="15">
        <v>6173.66426364573</v>
      </c>
      <c r="G263" s="15">
        <v>5458.8877445932003</v>
      </c>
      <c r="H263" s="15">
        <v>3430.0556127703398</v>
      </c>
      <c r="I263" s="15">
        <v>306.71162177067498</v>
      </c>
      <c r="J263" s="15">
        <v>-261.03666832409402</v>
      </c>
      <c r="K263" s="15">
        <v>0</v>
      </c>
      <c r="L263" s="15">
        <v>163.439752832132</v>
      </c>
      <c r="M263" s="15">
        <v>8084.7315960830401</v>
      </c>
      <c r="N263" s="15">
        <v>0</v>
      </c>
      <c r="O263" s="15">
        <v>0</v>
      </c>
      <c r="P263" s="15">
        <v>31323.13</v>
      </c>
      <c r="Q263" s="15">
        <v>2343</v>
      </c>
      <c r="R263" s="15">
        <v>385.79162410623098</v>
      </c>
      <c r="S263" s="15">
        <v>12730.498776189301</v>
      </c>
      <c r="T263" s="15">
        <v>10242.129999999999</v>
      </c>
      <c r="U263" s="15">
        <v>0</v>
      </c>
      <c r="V263" s="15">
        <v>5790.99</v>
      </c>
      <c r="W263" s="11">
        <v>21.4</v>
      </c>
    </row>
    <row r="264" spans="1:23" x14ac:dyDescent="0.3">
      <c r="A264" s="11">
        <v>916069634</v>
      </c>
      <c r="B264" s="11">
        <v>1972015</v>
      </c>
      <c r="C264" s="11">
        <v>197</v>
      </c>
      <c r="D264" s="11">
        <v>2015</v>
      </c>
      <c r="E264" s="11" t="s">
        <v>21</v>
      </c>
      <c r="F264" s="15">
        <v>6762.7359999999999</v>
      </c>
      <c r="G264" s="15">
        <v>5283.652</v>
      </c>
      <c r="H264" s="15">
        <v>2878.8180000000002</v>
      </c>
      <c r="I264" s="15">
        <v>306.71162177067498</v>
      </c>
      <c r="J264" s="15">
        <v>-261.03666832409402</v>
      </c>
      <c r="K264" s="15">
        <v>0</v>
      </c>
      <c r="L264" s="15">
        <v>135.42400000000001</v>
      </c>
      <c r="M264" s="15">
        <v>9077.8209534465805</v>
      </c>
      <c r="N264" s="15">
        <v>0</v>
      </c>
      <c r="O264" s="15">
        <v>0</v>
      </c>
      <c r="P264" s="15">
        <v>51631.199999999997</v>
      </c>
      <c r="Q264" s="15">
        <v>2321</v>
      </c>
      <c r="R264" s="15">
        <v>258.47500000000002</v>
      </c>
      <c r="S264" s="15">
        <v>14817.1253934466</v>
      </c>
      <c r="T264" s="15">
        <v>10242.129999999999</v>
      </c>
      <c r="U264" s="15">
        <v>0</v>
      </c>
      <c r="V264" s="15">
        <v>5790.99</v>
      </c>
      <c r="W264" s="11">
        <v>21.4</v>
      </c>
    </row>
    <row r="265" spans="1:23" x14ac:dyDescent="0.3">
      <c r="A265" s="11">
        <v>916069634</v>
      </c>
      <c r="B265" s="11">
        <v>1972016</v>
      </c>
      <c r="C265" s="11">
        <v>197</v>
      </c>
      <c r="D265" s="11">
        <v>2016</v>
      </c>
      <c r="E265" s="11" t="s">
        <v>21</v>
      </c>
      <c r="F265" s="15">
        <v>3118.42412451362</v>
      </c>
      <c r="G265" s="15">
        <v>7058.13618677043</v>
      </c>
      <c r="H265" s="15">
        <v>3583.6147859922198</v>
      </c>
      <c r="I265" s="15">
        <v>306.71162177067498</v>
      </c>
      <c r="J265" s="15">
        <v>-261.03666832409402</v>
      </c>
      <c r="K265" s="15">
        <v>0</v>
      </c>
      <c r="L265" s="15">
        <v>513.56225680933801</v>
      </c>
      <c r="M265" s="15">
        <v>6125.05822192907</v>
      </c>
      <c r="N265" s="15">
        <v>0</v>
      </c>
      <c r="O265" s="15">
        <v>0</v>
      </c>
      <c r="P265" s="15">
        <v>38507.26</v>
      </c>
      <c r="Q265" s="15">
        <v>2531</v>
      </c>
      <c r="R265" s="15">
        <v>484.72972972973002</v>
      </c>
      <c r="S265" s="15">
        <v>11497.4322636588</v>
      </c>
      <c r="T265" s="15">
        <v>10349.709999999999</v>
      </c>
      <c r="U265" s="15">
        <v>0</v>
      </c>
      <c r="V265" s="15">
        <v>5807.27</v>
      </c>
      <c r="W265" s="11">
        <v>114.28</v>
      </c>
    </row>
    <row r="266" spans="1:23" x14ac:dyDescent="0.3">
      <c r="A266" s="11">
        <v>916069634</v>
      </c>
      <c r="B266" s="11">
        <v>1972017</v>
      </c>
      <c r="C266" s="11">
        <v>197</v>
      </c>
      <c r="D266" s="11">
        <v>2017</v>
      </c>
      <c r="E266" s="11" t="s">
        <v>21</v>
      </c>
      <c r="F266" s="15">
        <v>5184</v>
      </c>
      <c r="G266" s="15">
        <v>7195</v>
      </c>
      <c r="H266" s="15">
        <v>4477</v>
      </c>
      <c r="I266" s="15">
        <v>306.71162177067498</v>
      </c>
      <c r="J266" s="15">
        <v>-261.03666832409402</v>
      </c>
      <c r="K266" s="15">
        <v>0</v>
      </c>
      <c r="L266" s="15">
        <v>59</v>
      </c>
      <c r="M266" s="15">
        <v>7888.6749534465798</v>
      </c>
      <c r="N266" s="15">
        <v>0</v>
      </c>
      <c r="O266" s="15">
        <v>0</v>
      </c>
      <c r="P266" s="15">
        <v>162287.81</v>
      </c>
      <c r="Q266" s="15">
        <v>1696</v>
      </c>
      <c r="R266" s="15">
        <v>1332</v>
      </c>
      <c r="S266" s="15">
        <v>20848.6889254466</v>
      </c>
      <c r="T266" s="15">
        <v>12217.74</v>
      </c>
      <c r="U266" s="15">
        <v>0</v>
      </c>
      <c r="V266" s="15">
        <v>9214</v>
      </c>
      <c r="W266" s="11">
        <v>262.26</v>
      </c>
    </row>
    <row r="267" spans="1:23" x14ac:dyDescent="0.3">
      <c r="A267" s="11">
        <v>985294836</v>
      </c>
      <c r="B267" s="11">
        <v>6692013</v>
      </c>
      <c r="C267" s="11">
        <v>669</v>
      </c>
      <c r="D267" s="11">
        <v>2013</v>
      </c>
      <c r="E267" s="11" t="s">
        <v>55</v>
      </c>
      <c r="F267" s="15">
        <v>2404.7505330490399</v>
      </c>
      <c r="G267" s="15">
        <v>710.59701492537295</v>
      </c>
      <c r="H267" s="15">
        <v>0</v>
      </c>
      <c r="I267" s="15">
        <v>39.176387090574003</v>
      </c>
      <c r="J267" s="15">
        <v>0</v>
      </c>
      <c r="K267" s="15">
        <v>0</v>
      </c>
      <c r="L267" s="15">
        <v>54.140724946695101</v>
      </c>
      <c r="M267" s="15">
        <v>3100.3832101182902</v>
      </c>
      <c r="N267" s="15">
        <v>0</v>
      </c>
      <c r="O267" s="15">
        <v>0</v>
      </c>
      <c r="P267" s="15">
        <v>19467.75</v>
      </c>
      <c r="Q267" s="15">
        <v>1419</v>
      </c>
      <c r="R267" s="15">
        <v>455.44316996871697</v>
      </c>
      <c r="S267" s="15">
        <v>6166.25268008701</v>
      </c>
      <c r="T267" s="15">
        <v>447.68</v>
      </c>
      <c r="U267" s="15">
        <v>0</v>
      </c>
      <c r="V267" s="15">
        <v>5156.24</v>
      </c>
      <c r="W267" s="11">
        <v>0</v>
      </c>
    </row>
    <row r="268" spans="1:23" x14ac:dyDescent="0.3">
      <c r="A268" s="11">
        <v>985294836</v>
      </c>
      <c r="B268" s="11">
        <v>6692014</v>
      </c>
      <c r="C268" s="11">
        <v>669</v>
      </c>
      <c r="D268" s="11">
        <v>2014</v>
      </c>
      <c r="E268" s="11" t="s">
        <v>55</v>
      </c>
      <c r="F268" s="15">
        <v>1419.74665293512</v>
      </c>
      <c r="G268" s="15">
        <v>501.21524201853799</v>
      </c>
      <c r="H268" s="15">
        <v>93.7054582904222</v>
      </c>
      <c r="I268" s="15">
        <v>39.176387090574003</v>
      </c>
      <c r="J268" s="15">
        <v>0</v>
      </c>
      <c r="K268" s="15">
        <v>0</v>
      </c>
      <c r="L268" s="15">
        <v>0</v>
      </c>
      <c r="M268" s="15">
        <v>1866.43282375381</v>
      </c>
      <c r="N268" s="15">
        <v>0</v>
      </c>
      <c r="O268" s="15">
        <v>0</v>
      </c>
      <c r="P268" s="15">
        <v>18340.59</v>
      </c>
      <c r="Q268" s="15">
        <v>1543</v>
      </c>
      <c r="R268" s="15">
        <v>40.949948927477003</v>
      </c>
      <c r="S268" s="15">
        <v>4572.8268806812803</v>
      </c>
      <c r="T268" s="15">
        <v>447.68</v>
      </c>
      <c r="U268" s="15">
        <v>0</v>
      </c>
      <c r="V268" s="15">
        <v>5156.24</v>
      </c>
      <c r="W268" s="11">
        <v>0</v>
      </c>
    </row>
    <row r="269" spans="1:23" x14ac:dyDescent="0.3">
      <c r="A269" s="11">
        <v>985294836</v>
      </c>
      <c r="B269" s="11">
        <v>6692015</v>
      </c>
      <c r="C269" s="11">
        <v>669</v>
      </c>
      <c r="D269" s="11">
        <v>2015</v>
      </c>
      <c r="E269" s="11" t="s">
        <v>55</v>
      </c>
      <c r="F269" s="15">
        <v>1975.2860000000001</v>
      </c>
      <c r="G269" s="15">
        <v>664.42399999999998</v>
      </c>
      <c r="H269" s="15">
        <v>134.36600000000001</v>
      </c>
      <c r="I269" s="15">
        <v>39.176387090574003</v>
      </c>
      <c r="J269" s="15">
        <v>0</v>
      </c>
      <c r="K269" s="15">
        <v>0</v>
      </c>
      <c r="L269" s="15">
        <v>205.25200000000001</v>
      </c>
      <c r="M269" s="15">
        <v>2339.2683870905698</v>
      </c>
      <c r="N269" s="15">
        <v>0</v>
      </c>
      <c r="O269" s="15">
        <v>0</v>
      </c>
      <c r="P269" s="15">
        <v>18450.68</v>
      </c>
      <c r="Q269" s="15">
        <v>1558</v>
      </c>
      <c r="R269" s="15">
        <v>0</v>
      </c>
      <c r="S269" s="15">
        <v>5026.4500030905701</v>
      </c>
      <c r="T269" s="15">
        <v>447.68</v>
      </c>
      <c r="U269" s="15">
        <v>0</v>
      </c>
      <c r="V269" s="15">
        <v>5156.24</v>
      </c>
      <c r="W269" s="11">
        <v>0</v>
      </c>
    </row>
    <row r="270" spans="1:23" x14ac:dyDescent="0.3">
      <c r="A270" s="11">
        <v>985294836</v>
      </c>
      <c r="B270" s="11">
        <v>6692016</v>
      </c>
      <c r="C270" s="11">
        <v>669</v>
      </c>
      <c r="D270" s="11">
        <v>2016</v>
      </c>
      <c r="E270" s="11" t="s">
        <v>55</v>
      </c>
      <c r="F270" s="15">
        <v>508.416342412451</v>
      </c>
      <c r="G270" s="15">
        <v>334.48443579766501</v>
      </c>
      <c r="H270" s="15">
        <v>80.276264591439698</v>
      </c>
      <c r="I270" s="15">
        <v>39.176387090574003</v>
      </c>
      <c r="J270" s="15">
        <v>0</v>
      </c>
      <c r="K270" s="15">
        <v>0</v>
      </c>
      <c r="L270" s="15">
        <v>0</v>
      </c>
      <c r="M270" s="15">
        <v>801.80090070925098</v>
      </c>
      <c r="N270" s="15">
        <v>0</v>
      </c>
      <c r="O270" s="15">
        <v>0</v>
      </c>
      <c r="P270" s="15">
        <v>7729.53</v>
      </c>
      <c r="Q270" s="15">
        <v>648</v>
      </c>
      <c r="R270" s="15">
        <v>0</v>
      </c>
      <c r="S270" s="15">
        <v>1922.84813670925</v>
      </c>
      <c r="T270" s="15">
        <v>447.68</v>
      </c>
      <c r="U270" s="15">
        <v>0</v>
      </c>
      <c r="V270" s="15">
        <v>3181.99</v>
      </c>
      <c r="W270" s="11">
        <v>0</v>
      </c>
    </row>
    <row r="271" spans="1:23" x14ac:dyDescent="0.3">
      <c r="A271" s="11">
        <v>985294836</v>
      </c>
      <c r="B271" s="11">
        <v>6692017</v>
      </c>
      <c r="C271" s="11">
        <v>669</v>
      </c>
      <c r="D271" s="11">
        <v>2017</v>
      </c>
      <c r="E271" s="11" t="s">
        <v>55</v>
      </c>
      <c r="F271" s="15">
        <v>568</v>
      </c>
      <c r="G271" s="15">
        <v>326</v>
      </c>
      <c r="H271" s="15">
        <v>87</v>
      </c>
      <c r="I271" s="15">
        <v>39.176387090574003</v>
      </c>
      <c r="J271" s="15">
        <v>0</v>
      </c>
      <c r="K271" s="15">
        <v>0</v>
      </c>
      <c r="L271" s="15">
        <v>0</v>
      </c>
      <c r="M271" s="15">
        <v>846.17638709057405</v>
      </c>
      <c r="N271" s="15">
        <v>0</v>
      </c>
      <c r="O271" s="15">
        <v>0</v>
      </c>
      <c r="P271" s="15">
        <v>26184.25</v>
      </c>
      <c r="Q271" s="15">
        <v>1667</v>
      </c>
      <c r="R271" s="15">
        <v>0</v>
      </c>
      <c r="S271" s="15">
        <v>4115.6524870905696</v>
      </c>
      <c r="T271" s="15">
        <v>447.68</v>
      </c>
      <c r="U271" s="15">
        <v>0</v>
      </c>
      <c r="V271" s="15">
        <v>4925.92</v>
      </c>
      <c r="W271" s="11">
        <v>0</v>
      </c>
    </row>
    <row r="272" spans="1:23" x14ac:dyDescent="0.3">
      <c r="A272" s="11">
        <v>987059729</v>
      </c>
      <c r="B272" s="11">
        <v>6852013</v>
      </c>
      <c r="C272" s="11">
        <v>685</v>
      </c>
      <c r="D272" s="11">
        <v>2013</v>
      </c>
      <c r="E272" s="11" t="s">
        <v>90</v>
      </c>
      <c r="F272" s="15">
        <v>197.38805970149301</v>
      </c>
      <c r="G272" s="15">
        <v>0</v>
      </c>
      <c r="H272" s="15">
        <v>0</v>
      </c>
      <c r="I272" s="15">
        <v>8.1999999999999993</v>
      </c>
      <c r="J272" s="15">
        <v>0</v>
      </c>
      <c r="K272" s="15">
        <v>0</v>
      </c>
      <c r="L272" s="15">
        <v>0</v>
      </c>
      <c r="M272" s="15">
        <v>205.58805970149299</v>
      </c>
      <c r="N272" s="15">
        <v>0</v>
      </c>
      <c r="O272" s="15">
        <v>0</v>
      </c>
      <c r="P272" s="15">
        <v>4562.17</v>
      </c>
      <c r="Q272" s="15">
        <v>172</v>
      </c>
      <c r="R272" s="15">
        <v>0</v>
      </c>
      <c r="S272" s="15">
        <v>656.79286370149202</v>
      </c>
      <c r="T272" s="15">
        <v>0</v>
      </c>
      <c r="U272" s="15">
        <v>0</v>
      </c>
      <c r="V272" s="15">
        <v>413.65</v>
      </c>
      <c r="W272" s="11">
        <v>0</v>
      </c>
    </row>
    <row r="273" spans="1:23" x14ac:dyDescent="0.3">
      <c r="A273" s="11">
        <v>987059729</v>
      </c>
      <c r="B273" s="11">
        <v>6852014</v>
      </c>
      <c r="C273" s="11">
        <v>685</v>
      </c>
      <c r="D273" s="11">
        <v>2014</v>
      </c>
      <c r="E273" s="11" t="s">
        <v>90</v>
      </c>
      <c r="F273" s="15">
        <v>195.03810504634399</v>
      </c>
      <c r="G273" s="15">
        <v>0</v>
      </c>
      <c r="H273" s="15">
        <v>0</v>
      </c>
      <c r="I273" s="15">
        <v>8.1999999999999993</v>
      </c>
      <c r="J273" s="15">
        <v>0</v>
      </c>
      <c r="K273" s="15">
        <v>0</v>
      </c>
      <c r="L273" s="15">
        <v>0</v>
      </c>
      <c r="M273" s="15">
        <v>203.238105046344</v>
      </c>
      <c r="N273" s="15">
        <v>0</v>
      </c>
      <c r="O273" s="15">
        <v>0</v>
      </c>
      <c r="P273" s="15">
        <v>4387.4399999999996</v>
      </c>
      <c r="Q273" s="15">
        <v>173</v>
      </c>
      <c r="R273" s="15">
        <v>0</v>
      </c>
      <c r="S273" s="15">
        <v>644.74943304634405</v>
      </c>
      <c r="T273" s="15">
        <v>0</v>
      </c>
      <c r="U273" s="15">
        <v>0</v>
      </c>
      <c r="V273" s="15">
        <v>413.65</v>
      </c>
      <c r="W273" s="11">
        <v>0</v>
      </c>
    </row>
    <row r="274" spans="1:23" x14ac:dyDescent="0.3">
      <c r="A274" s="11">
        <v>987059729</v>
      </c>
      <c r="B274" s="11">
        <v>6852015</v>
      </c>
      <c r="C274" s="11">
        <v>685</v>
      </c>
      <c r="D274" s="11">
        <v>2015</v>
      </c>
      <c r="E274" s="11" t="s">
        <v>90</v>
      </c>
      <c r="F274" s="15">
        <v>0</v>
      </c>
      <c r="G274" s="15">
        <v>0</v>
      </c>
      <c r="H274" s="15">
        <v>0</v>
      </c>
      <c r="I274" s="15">
        <v>8.1999999999999993</v>
      </c>
      <c r="J274" s="15">
        <v>0</v>
      </c>
      <c r="K274" s="15">
        <v>0</v>
      </c>
      <c r="L274" s="15">
        <v>0</v>
      </c>
      <c r="M274" s="15">
        <v>8.1999999999999993</v>
      </c>
      <c r="N274" s="15">
        <v>0</v>
      </c>
      <c r="O274" s="15">
        <v>0</v>
      </c>
      <c r="P274" s="15">
        <v>4213.72</v>
      </c>
      <c r="Q274" s="15">
        <v>172</v>
      </c>
      <c r="R274" s="15">
        <v>0</v>
      </c>
      <c r="S274" s="15">
        <v>438.07966399999998</v>
      </c>
      <c r="T274" s="15">
        <v>0</v>
      </c>
      <c r="U274" s="15">
        <v>0</v>
      </c>
      <c r="V274" s="15">
        <v>413.65</v>
      </c>
      <c r="W274" s="11">
        <v>0</v>
      </c>
    </row>
    <row r="275" spans="1:23" x14ac:dyDescent="0.3">
      <c r="A275" s="11">
        <v>987059729</v>
      </c>
      <c r="B275" s="11">
        <v>6852016</v>
      </c>
      <c r="C275" s="11">
        <v>685</v>
      </c>
      <c r="D275" s="11">
        <v>2016</v>
      </c>
      <c r="E275" s="11" t="s">
        <v>90</v>
      </c>
      <c r="F275" s="15">
        <v>0</v>
      </c>
      <c r="G275" s="15">
        <v>0</v>
      </c>
      <c r="H275" s="15">
        <v>0</v>
      </c>
      <c r="I275" s="15">
        <v>8.1999999999999993</v>
      </c>
      <c r="J275" s="15">
        <v>0</v>
      </c>
      <c r="K275" s="15">
        <v>0</v>
      </c>
      <c r="L275" s="15">
        <v>0</v>
      </c>
      <c r="M275" s="15">
        <v>8.1999999999999993</v>
      </c>
      <c r="N275" s="15">
        <v>0</v>
      </c>
      <c r="O275" s="15">
        <v>0</v>
      </c>
      <c r="P275" s="15">
        <v>4040</v>
      </c>
      <c r="Q275" s="15">
        <v>172</v>
      </c>
      <c r="R275" s="15">
        <v>0</v>
      </c>
      <c r="S275" s="15">
        <v>427.44799999999998</v>
      </c>
      <c r="T275" s="15">
        <v>0</v>
      </c>
      <c r="U275" s="15">
        <v>0</v>
      </c>
      <c r="V275" s="15">
        <v>413.65</v>
      </c>
      <c r="W275" s="11">
        <v>0</v>
      </c>
    </row>
    <row r="276" spans="1:23" x14ac:dyDescent="0.3">
      <c r="A276" s="11">
        <v>987059729</v>
      </c>
      <c r="B276" s="11">
        <v>6852017</v>
      </c>
      <c r="C276" s="11">
        <v>685</v>
      </c>
      <c r="D276" s="11">
        <v>2017</v>
      </c>
      <c r="E276" s="11" t="s">
        <v>90</v>
      </c>
      <c r="F276" s="15">
        <v>266</v>
      </c>
      <c r="G276" s="15">
        <v>280</v>
      </c>
      <c r="H276" s="15">
        <v>0</v>
      </c>
      <c r="I276" s="15">
        <v>8.1999999999999993</v>
      </c>
      <c r="J276" s="15">
        <v>0</v>
      </c>
      <c r="K276" s="15">
        <v>0</v>
      </c>
      <c r="L276" s="15">
        <v>0</v>
      </c>
      <c r="M276" s="15">
        <v>554.20000000000005</v>
      </c>
      <c r="N276" s="15">
        <v>0</v>
      </c>
      <c r="O276" s="15">
        <v>0</v>
      </c>
      <c r="P276" s="15">
        <v>22402.81</v>
      </c>
      <c r="Q276" s="15">
        <v>602</v>
      </c>
      <c r="R276" s="15">
        <v>0</v>
      </c>
      <c r="S276" s="15">
        <v>2527.251972</v>
      </c>
      <c r="T276" s="15">
        <v>0</v>
      </c>
      <c r="U276" s="15">
        <v>0</v>
      </c>
      <c r="V276" s="15">
        <v>776.04</v>
      </c>
      <c r="W276" s="11">
        <v>10.09</v>
      </c>
    </row>
    <row r="277" spans="1:23" x14ac:dyDescent="0.3">
      <c r="A277" s="11">
        <v>979951140</v>
      </c>
      <c r="B277" s="11">
        <v>2042013</v>
      </c>
      <c r="C277" s="11">
        <v>204</v>
      </c>
      <c r="D277" s="11">
        <v>2013</v>
      </c>
      <c r="E277" s="11" t="s">
        <v>22</v>
      </c>
      <c r="F277" s="15">
        <v>304.54157782516</v>
      </c>
      <c r="G277" s="15">
        <v>0</v>
      </c>
      <c r="H277" s="15">
        <v>0</v>
      </c>
      <c r="I277" s="15">
        <v>13.3308</v>
      </c>
      <c r="J277" s="15">
        <v>0</v>
      </c>
      <c r="K277" s="15">
        <v>0</v>
      </c>
      <c r="L277" s="15">
        <v>0</v>
      </c>
      <c r="M277" s="15">
        <v>317.87237782516002</v>
      </c>
      <c r="N277" s="15">
        <v>0</v>
      </c>
      <c r="O277" s="15">
        <v>0</v>
      </c>
      <c r="P277" s="15">
        <v>1555.4</v>
      </c>
      <c r="Q277" s="15">
        <v>75</v>
      </c>
      <c r="R277" s="15">
        <v>0</v>
      </c>
      <c r="S277" s="15">
        <v>488.06285782515999</v>
      </c>
      <c r="T277" s="15">
        <v>0</v>
      </c>
      <c r="U277" s="15">
        <v>0</v>
      </c>
      <c r="V277" s="15">
        <v>197.42</v>
      </c>
      <c r="W277" s="11">
        <v>0</v>
      </c>
    </row>
    <row r="278" spans="1:23" x14ac:dyDescent="0.3">
      <c r="A278" s="11">
        <v>979951140</v>
      </c>
      <c r="B278" s="11">
        <v>2042014</v>
      </c>
      <c r="C278" s="11">
        <v>204</v>
      </c>
      <c r="D278" s="11">
        <v>2014</v>
      </c>
      <c r="E278" s="11" t="s">
        <v>22</v>
      </c>
      <c r="F278" s="15">
        <v>305.087538619979</v>
      </c>
      <c r="G278" s="15">
        <v>32.687950566426402</v>
      </c>
      <c r="H278" s="15">
        <v>32.687950566426402</v>
      </c>
      <c r="I278" s="15">
        <v>13.3308</v>
      </c>
      <c r="J278" s="15">
        <v>0</v>
      </c>
      <c r="K278" s="15">
        <v>0</v>
      </c>
      <c r="L278" s="15">
        <v>0</v>
      </c>
      <c r="M278" s="15">
        <v>318.41833861997901</v>
      </c>
      <c r="N278" s="15">
        <v>0</v>
      </c>
      <c r="O278" s="15">
        <v>0</v>
      </c>
      <c r="P278" s="15">
        <v>2154.33</v>
      </c>
      <c r="Q278" s="15">
        <v>78</v>
      </c>
      <c r="R278" s="15">
        <v>0</v>
      </c>
      <c r="S278" s="15">
        <v>528.26333461997899</v>
      </c>
      <c r="T278" s="15">
        <v>0</v>
      </c>
      <c r="U278" s="15">
        <v>0</v>
      </c>
      <c r="V278" s="15">
        <v>197.42</v>
      </c>
      <c r="W278" s="11">
        <v>0</v>
      </c>
    </row>
    <row r="279" spans="1:23" x14ac:dyDescent="0.3">
      <c r="A279" s="11">
        <v>979951140</v>
      </c>
      <c r="B279" s="11">
        <v>2042015</v>
      </c>
      <c r="C279" s="11">
        <v>204</v>
      </c>
      <c r="D279" s="11">
        <v>2015</v>
      </c>
      <c r="E279" s="11" t="s">
        <v>22</v>
      </c>
      <c r="F279" s="15">
        <v>302.58800000000002</v>
      </c>
      <c r="G279" s="15">
        <v>326.92200000000003</v>
      </c>
      <c r="H279" s="15">
        <v>326.92200000000003</v>
      </c>
      <c r="I279" s="15">
        <v>13.3308</v>
      </c>
      <c r="J279" s="15">
        <v>0</v>
      </c>
      <c r="K279" s="15">
        <v>0</v>
      </c>
      <c r="L279" s="15">
        <v>0</v>
      </c>
      <c r="M279" s="15">
        <v>315.91879999999998</v>
      </c>
      <c r="N279" s="15">
        <v>0</v>
      </c>
      <c r="O279" s="15">
        <v>0</v>
      </c>
      <c r="P279" s="15">
        <v>6545.81</v>
      </c>
      <c r="Q279" s="15">
        <v>117</v>
      </c>
      <c r="R279" s="15">
        <v>0</v>
      </c>
      <c r="S279" s="15">
        <v>833.52237200000002</v>
      </c>
      <c r="T279" s="15">
        <v>0</v>
      </c>
      <c r="U279" s="15">
        <v>0</v>
      </c>
      <c r="V279" s="15">
        <v>230.32</v>
      </c>
      <c r="W279" s="11">
        <v>0</v>
      </c>
    </row>
    <row r="280" spans="1:23" x14ac:dyDescent="0.3">
      <c r="A280" s="11">
        <v>979951140</v>
      </c>
      <c r="B280" s="11">
        <v>2042016</v>
      </c>
      <c r="C280" s="11">
        <v>204</v>
      </c>
      <c r="D280" s="11">
        <v>2016</v>
      </c>
      <c r="E280" s="11" t="s">
        <v>22</v>
      </c>
      <c r="F280" s="15">
        <v>438.43190661478599</v>
      </c>
      <c r="G280" s="15">
        <v>0</v>
      </c>
      <c r="H280" s="15">
        <v>0</v>
      </c>
      <c r="I280" s="15">
        <v>13.3308</v>
      </c>
      <c r="J280" s="15">
        <v>0</v>
      </c>
      <c r="K280" s="15">
        <v>0</v>
      </c>
      <c r="L280" s="15">
        <v>0</v>
      </c>
      <c r="M280" s="15">
        <v>451.762706614786</v>
      </c>
      <c r="N280" s="15">
        <v>0</v>
      </c>
      <c r="O280" s="15">
        <v>0</v>
      </c>
      <c r="P280" s="15">
        <v>5886.28</v>
      </c>
      <c r="Q280" s="15">
        <v>279</v>
      </c>
      <c r="R280" s="15">
        <v>0</v>
      </c>
      <c r="S280" s="15">
        <v>1091.00304261479</v>
      </c>
      <c r="T280" s="15">
        <v>0</v>
      </c>
      <c r="U280" s="15">
        <v>0</v>
      </c>
      <c r="V280" s="15">
        <v>230.32</v>
      </c>
      <c r="W280" s="11">
        <v>0</v>
      </c>
    </row>
    <row r="281" spans="1:23" x14ac:dyDescent="0.3">
      <c r="A281" s="11">
        <v>979951140</v>
      </c>
      <c r="B281" s="11">
        <v>2042017</v>
      </c>
      <c r="C281" s="11">
        <v>204</v>
      </c>
      <c r="D281" s="11">
        <v>2017</v>
      </c>
      <c r="E281" s="11" t="s">
        <v>22</v>
      </c>
      <c r="F281" s="15">
        <v>390</v>
      </c>
      <c r="G281" s="15">
        <v>0</v>
      </c>
      <c r="H281" s="15">
        <v>0</v>
      </c>
      <c r="I281" s="15">
        <v>13.3308</v>
      </c>
      <c r="J281" s="15">
        <v>0</v>
      </c>
      <c r="K281" s="15">
        <v>0</v>
      </c>
      <c r="L281" s="15">
        <v>0</v>
      </c>
      <c r="M281" s="15">
        <v>403.33080000000001</v>
      </c>
      <c r="N281" s="15">
        <v>0</v>
      </c>
      <c r="O281" s="15">
        <v>0</v>
      </c>
      <c r="P281" s="15">
        <v>5688.32</v>
      </c>
      <c r="Q281" s="15">
        <v>196</v>
      </c>
      <c r="R281" s="15">
        <v>0</v>
      </c>
      <c r="S281" s="15">
        <v>947.45598399999994</v>
      </c>
      <c r="T281" s="15">
        <v>0</v>
      </c>
      <c r="U281" s="15">
        <v>0</v>
      </c>
      <c r="V281" s="15">
        <v>230.32</v>
      </c>
      <c r="W281" s="11">
        <v>0</v>
      </c>
    </row>
    <row r="282" spans="1:23" x14ac:dyDescent="0.3">
      <c r="A282" s="11">
        <v>971034998</v>
      </c>
      <c r="B282" s="11">
        <v>2062013</v>
      </c>
      <c r="C282" s="11">
        <v>206</v>
      </c>
      <c r="D282" s="11">
        <v>2013</v>
      </c>
      <c r="E282" s="11" t="s">
        <v>23</v>
      </c>
      <c r="F282" s="15">
        <v>937.31130063965895</v>
      </c>
      <c r="G282" s="15">
        <v>281.98294243070399</v>
      </c>
      <c r="H282" s="15">
        <v>0</v>
      </c>
      <c r="I282" s="15">
        <v>113.872332892421</v>
      </c>
      <c r="J282" s="15">
        <v>3.4389728587680799</v>
      </c>
      <c r="K282" s="15">
        <v>0</v>
      </c>
      <c r="L282" s="15">
        <v>0</v>
      </c>
      <c r="M282" s="15">
        <v>1336.60554882155</v>
      </c>
      <c r="N282" s="15">
        <v>4422.79</v>
      </c>
      <c r="O282" s="15">
        <v>223</v>
      </c>
      <c r="P282" s="15">
        <v>8747.61</v>
      </c>
      <c r="Q282" s="15">
        <v>664</v>
      </c>
      <c r="R282" s="15">
        <v>332.23149113660099</v>
      </c>
      <c r="S282" s="15">
        <v>3361.8655199581499</v>
      </c>
      <c r="T282" s="15">
        <v>4187.0600000000004</v>
      </c>
      <c r="U282" s="15">
        <v>0</v>
      </c>
      <c r="V282" s="15">
        <v>2295.42</v>
      </c>
      <c r="W282" s="11">
        <v>86.92</v>
      </c>
    </row>
    <row r="283" spans="1:23" x14ac:dyDescent="0.3">
      <c r="A283" s="11">
        <v>971034998</v>
      </c>
      <c r="B283" s="11">
        <v>2062014</v>
      </c>
      <c r="C283" s="11">
        <v>206</v>
      </c>
      <c r="D283" s="11">
        <v>2014</v>
      </c>
      <c r="E283" s="11" t="s">
        <v>23</v>
      </c>
      <c r="F283" s="15">
        <v>556.78475798146201</v>
      </c>
      <c r="G283" s="15">
        <v>653.75901132852698</v>
      </c>
      <c r="H283" s="15">
        <v>0</v>
      </c>
      <c r="I283" s="15">
        <v>113.872332892421</v>
      </c>
      <c r="J283" s="15">
        <v>3.4389728587680799</v>
      </c>
      <c r="K283" s="15">
        <v>0</v>
      </c>
      <c r="L283" s="15">
        <v>0</v>
      </c>
      <c r="M283" s="15">
        <v>1327.8550750611801</v>
      </c>
      <c r="N283" s="15">
        <v>4197.5600000000004</v>
      </c>
      <c r="O283" s="15">
        <v>223</v>
      </c>
      <c r="P283" s="15">
        <v>8541.57</v>
      </c>
      <c r="Q283" s="15">
        <v>691</v>
      </c>
      <c r="R283" s="15">
        <v>71.123595505617999</v>
      </c>
      <c r="S283" s="15">
        <v>3092.6134265668002</v>
      </c>
      <c r="T283" s="15">
        <v>4187.0600000000004</v>
      </c>
      <c r="U283" s="15">
        <v>0</v>
      </c>
      <c r="V283" s="15">
        <v>2201.41</v>
      </c>
      <c r="W283" s="11">
        <v>86.92</v>
      </c>
    </row>
    <row r="284" spans="1:23" x14ac:dyDescent="0.3">
      <c r="A284" s="11">
        <v>971034998</v>
      </c>
      <c r="B284" s="11">
        <v>2062015</v>
      </c>
      <c r="C284" s="11">
        <v>206</v>
      </c>
      <c r="D284" s="11">
        <v>2015</v>
      </c>
      <c r="E284" s="11" t="s">
        <v>23</v>
      </c>
      <c r="F284" s="15">
        <v>619.98800000000006</v>
      </c>
      <c r="G284" s="15">
        <v>208.42599999999999</v>
      </c>
      <c r="H284" s="15">
        <v>0</v>
      </c>
      <c r="I284" s="15">
        <v>113.872332892421</v>
      </c>
      <c r="J284" s="15">
        <v>3.4389728587680799</v>
      </c>
      <c r="K284" s="15">
        <v>0</v>
      </c>
      <c r="L284" s="15">
        <v>0</v>
      </c>
      <c r="M284" s="15">
        <v>945.72530575118901</v>
      </c>
      <c r="N284" s="15">
        <v>3813.76</v>
      </c>
      <c r="O284" s="15">
        <v>223</v>
      </c>
      <c r="P284" s="15">
        <v>8211.2999999999993</v>
      </c>
      <c r="Q284" s="15">
        <v>692</v>
      </c>
      <c r="R284" s="15">
        <v>490.57499999999999</v>
      </c>
      <c r="S284" s="15">
        <v>3087.2339777511902</v>
      </c>
      <c r="T284" s="15">
        <v>4232.04</v>
      </c>
      <c r="U284" s="15">
        <v>0</v>
      </c>
      <c r="V284" s="15">
        <v>2055.69</v>
      </c>
      <c r="W284" s="11">
        <v>86.92</v>
      </c>
    </row>
    <row r="285" spans="1:23" x14ac:dyDescent="0.3">
      <c r="A285" s="11">
        <v>971034998</v>
      </c>
      <c r="B285" s="11">
        <v>2062016</v>
      </c>
      <c r="C285" s="11">
        <v>206</v>
      </c>
      <c r="D285" s="11">
        <v>2016</v>
      </c>
      <c r="E285" s="11" t="s">
        <v>23</v>
      </c>
      <c r="F285" s="15">
        <v>908.76848249027205</v>
      </c>
      <c r="G285" s="15">
        <v>348.89299610894898</v>
      </c>
      <c r="H285" s="15">
        <v>281.996108949416</v>
      </c>
      <c r="I285" s="15">
        <v>113.872332892421</v>
      </c>
      <c r="J285" s="15">
        <v>3.4389728587680799</v>
      </c>
      <c r="K285" s="15">
        <v>0</v>
      </c>
      <c r="L285" s="15">
        <v>0</v>
      </c>
      <c r="M285" s="15">
        <v>1092.97667540099</v>
      </c>
      <c r="N285" s="15">
        <v>3654.18</v>
      </c>
      <c r="O285" s="15">
        <v>158</v>
      </c>
      <c r="P285" s="15">
        <v>9053.64</v>
      </c>
      <c r="Q285" s="15">
        <v>685</v>
      </c>
      <c r="R285" s="15">
        <v>0</v>
      </c>
      <c r="S285" s="15">
        <v>2713.6952594009899</v>
      </c>
      <c r="T285" s="15">
        <v>4232.04</v>
      </c>
      <c r="U285" s="15">
        <v>0</v>
      </c>
      <c r="V285" s="15">
        <v>2055.69</v>
      </c>
      <c r="W285" s="11">
        <v>86.92</v>
      </c>
    </row>
    <row r="286" spans="1:23" x14ac:dyDescent="0.3">
      <c r="A286" s="11">
        <v>971034998</v>
      </c>
      <c r="B286" s="11">
        <v>2062017</v>
      </c>
      <c r="C286" s="11">
        <v>206</v>
      </c>
      <c r="D286" s="11">
        <v>2017</v>
      </c>
      <c r="E286" s="11" t="s">
        <v>23</v>
      </c>
      <c r="F286" s="15">
        <v>683</v>
      </c>
      <c r="G286" s="15">
        <v>431</v>
      </c>
      <c r="H286" s="15">
        <v>6</v>
      </c>
      <c r="I286" s="15">
        <v>113.872332892421</v>
      </c>
      <c r="J286" s="15">
        <v>3.4389728587680799</v>
      </c>
      <c r="K286" s="15">
        <v>0</v>
      </c>
      <c r="L286" s="15">
        <v>0</v>
      </c>
      <c r="M286" s="15">
        <v>1225.31130575119</v>
      </c>
      <c r="N286" s="15">
        <v>3494.6</v>
      </c>
      <c r="O286" s="15">
        <v>158</v>
      </c>
      <c r="P286" s="15">
        <v>8575.91</v>
      </c>
      <c r="Q286" s="15">
        <v>519</v>
      </c>
      <c r="R286" s="15">
        <v>180</v>
      </c>
      <c r="S286" s="15">
        <v>2821.0265177511901</v>
      </c>
      <c r="T286" s="15">
        <v>4232.04</v>
      </c>
      <c r="U286" s="15">
        <v>0</v>
      </c>
      <c r="V286" s="15">
        <v>2055.69</v>
      </c>
      <c r="W286" s="11">
        <v>86.92</v>
      </c>
    </row>
    <row r="287" spans="1:23" x14ac:dyDescent="0.3">
      <c r="A287" s="11">
        <v>916501420</v>
      </c>
      <c r="B287" s="11">
        <v>562013</v>
      </c>
      <c r="C287" s="11">
        <v>56</v>
      </c>
      <c r="D287" s="11">
        <v>2013</v>
      </c>
      <c r="E287" s="11" t="s">
        <v>4</v>
      </c>
      <c r="F287" s="15">
        <v>6748.4157782516004</v>
      </c>
      <c r="G287" s="15">
        <v>9188.1321961620506</v>
      </c>
      <c r="H287" s="15">
        <v>2412.6460554371001</v>
      </c>
      <c r="I287" s="15">
        <v>653.61150550447201</v>
      </c>
      <c r="J287" s="15">
        <v>442.43803747422402</v>
      </c>
      <c r="K287" s="15">
        <v>0</v>
      </c>
      <c r="L287" s="15">
        <v>0</v>
      </c>
      <c r="M287" s="15">
        <v>14619.951461955199</v>
      </c>
      <c r="N287" s="15">
        <v>6303.41</v>
      </c>
      <c r="O287" s="15">
        <v>212</v>
      </c>
      <c r="P287" s="15">
        <v>100551.56</v>
      </c>
      <c r="Q287" s="15">
        <v>5853</v>
      </c>
      <c r="R287" s="15">
        <v>312.42961418143898</v>
      </c>
      <c r="S287" s="15">
        <v>27536.905240136701</v>
      </c>
      <c r="T287" s="15">
        <v>15994.05</v>
      </c>
      <c r="U287" s="15">
        <v>0</v>
      </c>
      <c r="V287" s="15">
        <v>10366.549999999999</v>
      </c>
      <c r="W287" s="11">
        <v>1046.1099999999999</v>
      </c>
    </row>
    <row r="288" spans="1:23" x14ac:dyDescent="0.3">
      <c r="A288" s="11">
        <v>916501420</v>
      </c>
      <c r="B288" s="11">
        <v>562014</v>
      </c>
      <c r="C288" s="11">
        <v>56</v>
      </c>
      <c r="D288" s="11">
        <v>2014</v>
      </c>
      <c r="E288" s="11" t="s">
        <v>4</v>
      </c>
      <c r="F288" s="15">
        <v>8066.2966014418098</v>
      </c>
      <c r="G288" s="15">
        <v>6197.6354273944398</v>
      </c>
      <c r="H288" s="15">
        <v>2247.84140061792</v>
      </c>
      <c r="I288" s="15">
        <v>653.61150550447201</v>
      </c>
      <c r="J288" s="15">
        <v>442.43803747422402</v>
      </c>
      <c r="K288" s="15">
        <v>0</v>
      </c>
      <c r="L288" s="15">
        <v>0</v>
      </c>
      <c r="M288" s="15">
        <v>13112.140171196999</v>
      </c>
      <c r="N288" s="15">
        <v>6089.29</v>
      </c>
      <c r="O288" s="15">
        <v>212</v>
      </c>
      <c r="P288" s="15">
        <v>107214.53</v>
      </c>
      <c r="Q288" s="15">
        <v>5678</v>
      </c>
      <c r="R288" s="15">
        <v>567.91113381001003</v>
      </c>
      <c r="S288" s="15">
        <v>26504.245089006999</v>
      </c>
      <c r="T288" s="15">
        <v>16019.04</v>
      </c>
      <c r="U288" s="15">
        <v>0</v>
      </c>
      <c r="V288" s="15">
        <v>10366.549999999999</v>
      </c>
      <c r="W288" s="11">
        <v>1046.1099999999999</v>
      </c>
    </row>
    <row r="289" spans="1:23" x14ac:dyDescent="0.3">
      <c r="A289" s="11">
        <v>916501420</v>
      </c>
      <c r="B289" s="11">
        <v>562015</v>
      </c>
      <c r="C289" s="11">
        <v>56</v>
      </c>
      <c r="D289" s="11">
        <v>2015</v>
      </c>
      <c r="E289" s="11" t="s">
        <v>4</v>
      </c>
      <c r="F289" s="15">
        <v>6502.4679999999998</v>
      </c>
      <c r="G289" s="15">
        <v>9597.1180000000004</v>
      </c>
      <c r="H289" s="15">
        <v>3479.7620000000002</v>
      </c>
      <c r="I289" s="15">
        <v>653.61150550447201</v>
      </c>
      <c r="J289" s="15">
        <v>442.43803747422402</v>
      </c>
      <c r="K289" s="15">
        <v>0</v>
      </c>
      <c r="L289" s="15">
        <v>0</v>
      </c>
      <c r="M289" s="15">
        <v>13715.873542978699</v>
      </c>
      <c r="N289" s="15">
        <v>5875.17</v>
      </c>
      <c r="O289" s="15">
        <v>212</v>
      </c>
      <c r="P289" s="15">
        <v>115587.43</v>
      </c>
      <c r="Q289" s="15">
        <v>6469</v>
      </c>
      <c r="R289" s="15">
        <v>472.64</v>
      </c>
      <c r="S289" s="15">
        <v>28303.0246629787</v>
      </c>
      <c r="T289" s="15">
        <v>16082.63</v>
      </c>
      <c r="U289" s="15">
        <v>0</v>
      </c>
      <c r="V289" s="15">
        <v>10333.64</v>
      </c>
      <c r="W289" s="11">
        <v>1062.92</v>
      </c>
    </row>
    <row r="290" spans="1:23" x14ac:dyDescent="0.3">
      <c r="A290" s="11">
        <v>916501420</v>
      </c>
      <c r="B290" s="11">
        <v>562016</v>
      </c>
      <c r="C290" s="11">
        <v>56</v>
      </c>
      <c r="D290" s="11">
        <v>2016</v>
      </c>
      <c r="E290" s="11" t="s">
        <v>4</v>
      </c>
      <c r="F290" s="15">
        <v>4061.1556420233501</v>
      </c>
      <c r="G290" s="15">
        <v>4685.8696498054496</v>
      </c>
      <c r="H290" s="15">
        <v>260.38326848249</v>
      </c>
      <c r="I290" s="15">
        <v>653.61150550447201</v>
      </c>
      <c r="J290" s="15">
        <v>442.43803747422402</v>
      </c>
      <c r="K290" s="15">
        <v>0</v>
      </c>
      <c r="L290" s="15">
        <v>0</v>
      </c>
      <c r="M290" s="15">
        <v>9582.6915663250002</v>
      </c>
      <c r="N290" s="15">
        <v>5661.05</v>
      </c>
      <c r="O290" s="15">
        <v>212</v>
      </c>
      <c r="P290" s="15">
        <v>112501.88</v>
      </c>
      <c r="Q290" s="15">
        <v>6870</v>
      </c>
      <c r="R290" s="15">
        <v>272.91505791505801</v>
      </c>
      <c r="S290" s="15">
        <v>24169.177940240101</v>
      </c>
      <c r="T290" s="15">
        <v>16082.63</v>
      </c>
      <c r="U290" s="15">
        <v>0</v>
      </c>
      <c r="V290" s="15">
        <v>10553.55</v>
      </c>
      <c r="W290" s="11">
        <v>1062.92</v>
      </c>
    </row>
    <row r="291" spans="1:23" x14ac:dyDescent="0.3">
      <c r="A291" s="11">
        <v>916501420</v>
      </c>
      <c r="B291" s="11">
        <v>562017</v>
      </c>
      <c r="C291" s="11">
        <v>56</v>
      </c>
      <c r="D291" s="11">
        <v>2017</v>
      </c>
      <c r="E291" s="11" t="s">
        <v>4</v>
      </c>
      <c r="F291" s="15">
        <v>3675</v>
      </c>
      <c r="G291" s="15">
        <v>4053</v>
      </c>
      <c r="H291" s="15">
        <v>133</v>
      </c>
      <c r="I291" s="15">
        <v>653.61150550447201</v>
      </c>
      <c r="J291" s="15">
        <v>442.43803747422402</v>
      </c>
      <c r="K291" s="15">
        <v>0</v>
      </c>
      <c r="L291" s="15">
        <v>0</v>
      </c>
      <c r="M291" s="15">
        <v>8691.0495429787006</v>
      </c>
      <c r="N291" s="15">
        <v>5445.92</v>
      </c>
      <c r="O291" s="15">
        <v>213</v>
      </c>
      <c r="P291" s="15">
        <v>125841.96</v>
      </c>
      <c r="Q291" s="15">
        <v>7140</v>
      </c>
      <c r="R291" s="15">
        <v>3449</v>
      </c>
      <c r="S291" s="15">
        <v>27527.867798978699</v>
      </c>
      <c r="T291" s="15">
        <v>16082.63</v>
      </c>
      <c r="U291" s="15">
        <v>0</v>
      </c>
      <c r="V291" s="15">
        <v>10638.87</v>
      </c>
      <c r="W291" s="11">
        <v>1062.92</v>
      </c>
    </row>
    <row r="292" spans="1:23" x14ac:dyDescent="0.3">
      <c r="A292" s="11">
        <v>919763159</v>
      </c>
      <c r="B292" s="11">
        <v>2742013</v>
      </c>
      <c r="C292" s="11">
        <v>274</v>
      </c>
      <c r="D292" s="11">
        <v>2013</v>
      </c>
      <c r="E292" s="11" t="s">
        <v>33</v>
      </c>
      <c r="F292" s="15">
        <v>620.36247334754796</v>
      </c>
      <c r="G292" s="15">
        <v>364.32196162046898</v>
      </c>
      <c r="H292" s="15">
        <v>0</v>
      </c>
      <c r="I292" s="15">
        <v>94.021076727629307</v>
      </c>
      <c r="J292" s="15">
        <v>2.33789494088002</v>
      </c>
      <c r="K292" s="15">
        <v>0</v>
      </c>
      <c r="L292" s="15">
        <v>0</v>
      </c>
      <c r="M292" s="15">
        <v>1081.0434066365301</v>
      </c>
      <c r="N292" s="15">
        <v>0</v>
      </c>
      <c r="O292" s="15">
        <v>0</v>
      </c>
      <c r="P292" s="15">
        <v>12084.65</v>
      </c>
      <c r="Q292" s="15">
        <v>1240</v>
      </c>
      <c r="R292" s="15">
        <v>0</v>
      </c>
      <c r="S292" s="15">
        <v>3060.6239866365299</v>
      </c>
      <c r="T292" s="15">
        <v>966.71</v>
      </c>
      <c r="U292" s="15">
        <v>0</v>
      </c>
      <c r="V292" s="15">
        <v>1401.07</v>
      </c>
      <c r="W292" s="11">
        <v>62.08</v>
      </c>
    </row>
    <row r="293" spans="1:23" x14ac:dyDescent="0.3">
      <c r="A293" s="11">
        <v>919763159</v>
      </c>
      <c r="B293" s="11">
        <v>2742014</v>
      </c>
      <c r="C293" s="11">
        <v>274</v>
      </c>
      <c r="D293" s="11">
        <v>2014</v>
      </c>
      <c r="E293" s="11" t="s">
        <v>33</v>
      </c>
      <c r="F293" s="15">
        <v>383.53861997940299</v>
      </c>
      <c r="G293" s="15">
        <v>359.56745623069003</v>
      </c>
      <c r="H293" s="15">
        <v>0</v>
      </c>
      <c r="I293" s="15">
        <v>94.021076727629307</v>
      </c>
      <c r="J293" s="15">
        <v>2.33789494088002</v>
      </c>
      <c r="K293" s="15">
        <v>0</v>
      </c>
      <c r="L293" s="15">
        <v>0</v>
      </c>
      <c r="M293" s="15">
        <v>839.46504787860204</v>
      </c>
      <c r="N293" s="15">
        <v>0</v>
      </c>
      <c r="O293" s="15">
        <v>0</v>
      </c>
      <c r="P293" s="15">
        <v>11252.41</v>
      </c>
      <c r="Q293" s="15">
        <v>1184</v>
      </c>
      <c r="R293" s="15">
        <v>0</v>
      </c>
      <c r="S293" s="15">
        <v>2712.1125398785998</v>
      </c>
      <c r="T293" s="15">
        <v>966.71</v>
      </c>
      <c r="U293" s="15">
        <v>0</v>
      </c>
      <c r="V293" s="15">
        <v>1401.07</v>
      </c>
      <c r="W293" s="11">
        <v>62.08</v>
      </c>
    </row>
    <row r="294" spans="1:23" x14ac:dyDescent="0.3">
      <c r="A294" s="11">
        <v>919763159</v>
      </c>
      <c r="B294" s="11">
        <v>2742015</v>
      </c>
      <c r="C294" s="11">
        <v>274</v>
      </c>
      <c r="D294" s="11">
        <v>2015</v>
      </c>
      <c r="E294" s="11" t="s">
        <v>33</v>
      </c>
      <c r="F294" s="15">
        <v>428.49</v>
      </c>
      <c r="G294" s="15">
        <v>370.3</v>
      </c>
      <c r="H294" s="15">
        <v>0</v>
      </c>
      <c r="I294" s="15">
        <v>94.021076727629307</v>
      </c>
      <c r="J294" s="15">
        <v>2.33789494088002</v>
      </c>
      <c r="K294" s="15">
        <v>0</v>
      </c>
      <c r="L294" s="15">
        <v>0</v>
      </c>
      <c r="M294" s="15">
        <v>895.14897166850903</v>
      </c>
      <c r="N294" s="15">
        <v>0</v>
      </c>
      <c r="O294" s="15">
        <v>0</v>
      </c>
      <c r="P294" s="15">
        <v>10169.69</v>
      </c>
      <c r="Q294" s="15">
        <v>1238</v>
      </c>
      <c r="R294" s="15">
        <v>0</v>
      </c>
      <c r="S294" s="15">
        <v>2755.5339996685102</v>
      </c>
      <c r="T294" s="15">
        <v>966.71</v>
      </c>
      <c r="U294" s="15">
        <v>0</v>
      </c>
      <c r="V294" s="15">
        <v>1401.07</v>
      </c>
      <c r="W294" s="11">
        <v>62.08</v>
      </c>
    </row>
    <row r="295" spans="1:23" x14ac:dyDescent="0.3">
      <c r="A295" s="11">
        <v>919763159</v>
      </c>
      <c r="B295" s="11">
        <v>2742016</v>
      </c>
      <c r="C295" s="11">
        <v>274</v>
      </c>
      <c r="D295" s="11">
        <v>2016</v>
      </c>
      <c r="E295" s="11" t="s">
        <v>33</v>
      </c>
      <c r="F295" s="15">
        <v>425.05252918287903</v>
      </c>
      <c r="G295" s="15">
        <v>876.86381322957197</v>
      </c>
      <c r="H295" s="15">
        <v>0</v>
      </c>
      <c r="I295" s="15">
        <v>94.021076727629307</v>
      </c>
      <c r="J295" s="15">
        <v>2.33789494088002</v>
      </c>
      <c r="K295" s="15">
        <v>0</v>
      </c>
      <c r="L295" s="15">
        <v>0</v>
      </c>
      <c r="M295" s="15">
        <v>1398.27531408096</v>
      </c>
      <c r="N295" s="15">
        <v>0</v>
      </c>
      <c r="O295" s="15">
        <v>0</v>
      </c>
      <c r="P295" s="15">
        <v>10522.18</v>
      </c>
      <c r="Q295" s="15">
        <v>1226</v>
      </c>
      <c r="R295" s="15">
        <v>0</v>
      </c>
      <c r="S295" s="15">
        <v>3268.2327300809602</v>
      </c>
      <c r="T295" s="15">
        <v>966.71</v>
      </c>
      <c r="U295" s="15">
        <v>0</v>
      </c>
      <c r="V295" s="15">
        <v>1401.07</v>
      </c>
      <c r="W295" s="11">
        <v>62.08</v>
      </c>
    </row>
    <row r="296" spans="1:23" x14ac:dyDescent="0.3">
      <c r="A296" s="11">
        <v>919763159</v>
      </c>
      <c r="B296" s="11">
        <v>2742017</v>
      </c>
      <c r="C296" s="11">
        <v>274</v>
      </c>
      <c r="D296" s="11">
        <v>2017</v>
      </c>
      <c r="E296" s="11" t="s">
        <v>33</v>
      </c>
      <c r="F296" s="15">
        <v>330</v>
      </c>
      <c r="G296" s="15">
        <v>1022</v>
      </c>
      <c r="H296" s="15">
        <v>0</v>
      </c>
      <c r="I296" s="15">
        <v>94.021076727629307</v>
      </c>
      <c r="J296" s="15">
        <v>2.33789494088002</v>
      </c>
      <c r="K296" s="15">
        <v>0</v>
      </c>
      <c r="L296" s="15">
        <v>0</v>
      </c>
      <c r="M296" s="15">
        <v>1448.3589716685101</v>
      </c>
      <c r="N296" s="15">
        <v>0</v>
      </c>
      <c r="O296" s="15">
        <v>0</v>
      </c>
      <c r="P296" s="15">
        <v>9675.7999999999993</v>
      </c>
      <c r="Q296" s="15">
        <v>1180</v>
      </c>
      <c r="R296" s="15">
        <v>0</v>
      </c>
      <c r="S296" s="15">
        <v>3220.5179316685098</v>
      </c>
      <c r="T296" s="15">
        <v>966.71</v>
      </c>
      <c r="U296" s="15">
        <v>0</v>
      </c>
      <c r="V296" s="15">
        <v>1401.07</v>
      </c>
      <c r="W296" s="11">
        <v>62.08</v>
      </c>
    </row>
    <row r="297" spans="1:23" x14ac:dyDescent="0.3">
      <c r="A297" s="11">
        <v>979918224</v>
      </c>
      <c r="B297" s="11">
        <v>2132017</v>
      </c>
      <c r="C297" s="11">
        <v>213</v>
      </c>
      <c r="D297" s="11">
        <v>2017</v>
      </c>
      <c r="E297" s="11" t="s">
        <v>24</v>
      </c>
      <c r="F297" s="15">
        <v>307</v>
      </c>
      <c r="G297" s="15">
        <v>249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556</v>
      </c>
      <c r="N297" s="15">
        <v>6792.25</v>
      </c>
      <c r="O297" s="15">
        <v>310</v>
      </c>
      <c r="P297" s="15">
        <v>1269.57</v>
      </c>
      <c r="Q297" s="15">
        <v>55</v>
      </c>
      <c r="R297" s="15">
        <v>0</v>
      </c>
      <c r="S297" s="15">
        <v>1414.383384</v>
      </c>
      <c r="T297" s="15">
        <v>0</v>
      </c>
      <c r="U297" s="15">
        <v>0</v>
      </c>
      <c r="V297" s="15">
        <v>460.65</v>
      </c>
      <c r="W297" s="11">
        <v>0</v>
      </c>
    </row>
    <row r="298" spans="1:23" x14ac:dyDescent="0.3">
      <c r="A298" s="11">
        <v>917983550</v>
      </c>
      <c r="B298" s="11">
        <v>632013</v>
      </c>
      <c r="C298" s="11">
        <v>63</v>
      </c>
      <c r="D298" s="11">
        <v>2013</v>
      </c>
      <c r="E298" s="11" t="s">
        <v>5</v>
      </c>
      <c r="F298" s="15">
        <v>2175.7803837953102</v>
      </c>
      <c r="G298" s="15">
        <v>3269.87420042644</v>
      </c>
      <c r="H298" s="15">
        <v>1370.43710021322</v>
      </c>
      <c r="I298" s="15">
        <v>154.58796820104499</v>
      </c>
      <c r="J298" s="15">
        <v>0</v>
      </c>
      <c r="K298" s="15">
        <v>0</v>
      </c>
      <c r="L298" s="15">
        <v>0</v>
      </c>
      <c r="M298" s="15">
        <v>4229.8054522095699</v>
      </c>
      <c r="N298" s="15">
        <v>0</v>
      </c>
      <c r="O298" s="15">
        <v>0</v>
      </c>
      <c r="P298" s="15">
        <v>82476.600000000006</v>
      </c>
      <c r="Q298" s="15">
        <v>3352</v>
      </c>
      <c r="R298" s="15">
        <v>16905.302398331602</v>
      </c>
      <c r="S298" s="15">
        <v>29534.675770541198</v>
      </c>
      <c r="T298" s="15">
        <v>2223.41</v>
      </c>
      <c r="U298" s="15">
        <v>7901.32</v>
      </c>
      <c r="V298" s="15">
        <v>3205.56</v>
      </c>
      <c r="W298" s="11">
        <v>613.67999999999995</v>
      </c>
    </row>
    <row r="299" spans="1:23" x14ac:dyDescent="0.3">
      <c r="A299" s="11">
        <v>917983550</v>
      </c>
      <c r="B299" s="11">
        <v>632014</v>
      </c>
      <c r="C299" s="11">
        <v>63</v>
      </c>
      <c r="D299" s="11">
        <v>2014</v>
      </c>
      <c r="E299" s="11" t="s">
        <v>5</v>
      </c>
      <c r="F299" s="15">
        <v>2280.5293511843502</v>
      </c>
      <c r="G299" s="15">
        <v>3383.2028836251302</v>
      </c>
      <c r="H299" s="15">
        <v>1101.58393408857</v>
      </c>
      <c r="I299" s="15">
        <v>154.58796820104499</v>
      </c>
      <c r="J299" s="15">
        <v>0</v>
      </c>
      <c r="K299" s="15">
        <v>0</v>
      </c>
      <c r="L299" s="15">
        <v>0</v>
      </c>
      <c r="M299" s="15">
        <v>4716.7362689219499</v>
      </c>
      <c r="N299" s="15">
        <v>0</v>
      </c>
      <c r="O299" s="15">
        <v>0</v>
      </c>
      <c r="P299" s="15">
        <v>84587.5</v>
      </c>
      <c r="Q299" s="15">
        <v>3932</v>
      </c>
      <c r="R299" s="15">
        <v>3541.09295199183</v>
      </c>
      <c r="S299" s="15">
        <v>17366.584220913799</v>
      </c>
      <c r="T299" s="15">
        <v>2223.41</v>
      </c>
      <c r="U299" s="15">
        <v>7901.32</v>
      </c>
      <c r="V299" s="15">
        <v>3205.56</v>
      </c>
      <c r="W299" s="11">
        <v>457.95</v>
      </c>
    </row>
    <row r="300" spans="1:23" x14ac:dyDescent="0.3">
      <c r="A300" s="11">
        <v>917983550</v>
      </c>
      <c r="B300" s="11">
        <v>632015</v>
      </c>
      <c r="C300" s="11">
        <v>63</v>
      </c>
      <c r="D300" s="11">
        <v>2015</v>
      </c>
      <c r="E300" s="11" t="s">
        <v>5</v>
      </c>
      <c r="F300" s="15">
        <v>3923.0639999999999</v>
      </c>
      <c r="G300" s="15">
        <v>1565.84</v>
      </c>
      <c r="H300" s="15">
        <v>25.391999999999999</v>
      </c>
      <c r="I300" s="15">
        <v>154.58796820104499</v>
      </c>
      <c r="J300" s="15">
        <v>0</v>
      </c>
      <c r="K300" s="15">
        <v>0</v>
      </c>
      <c r="L300" s="15">
        <v>0</v>
      </c>
      <c r="M300" s="15">
        <v>5618.0999682010397</v>
      </c>
      <c r="N300" s="15">
        <v>0</v>
      </c>
      <c r="O300" s="15">
        <v>0</v>
      </c>
      <c r="P300" s="15">
        <v>16720.55</v>
      </c>
      <c r="Q300" s="15">
        <v>1666</v>
      </c>
      <c r="R300" s="15">
        <v>656.21</v>
      </c>
      <c r="S300" s="15">
        <v>8963.6076282010399</v>
      </c>
      <c r="T300" s="15">
        <v>2223.41</v>
      </c>
      <c r="U300" s="15">
        <v>2474.09</v>
      </c>
      <c r="V300" s="15">
        <v>2977.33</v>
      </c>
      <c r="W300" s="11">
        <v>155.72</v>
      </c>
    </row>
    <row r="301" spans="1:23" x14ac:dyDescent="0.3">
      <c r="A301" s="11">
        <v>917983550</v>
      </c>
      <c r="B301" s="11">
        <v>632016</v>
      </c>
      <c r="C301" s="11">
        <v>63</v>
      </c>
      <c r="D301" s="11">
        <v>2016</v>
      </c>
      <c r="E301" s="11" t="s">
        <v>5</v>
      </c>
      <c r="F301" s="15">
        <v>1766.07782101167</v>
      </c>
      <c r="G301" s="15">
        <v>1233.9902723735399</v>
      </c>
      <c r="H301" s="15">
        <v>103.947470817121</v>
      </c>
      <c r="I301" s="15">
        <v>154.58796820104499</v>
      </c>
      <c r="J301" s="15">
        <v>0</v>
      </c>
      <c r="K301" s="15">
        <v>0</v>
      </c>
      <c r="L301" s="15">
        <v>0</v>
      </c>
      <c r="M301" s="15">
        <v>3050.7085907691398</v>
      </c>
      <c r="N301" s="15">
        <v>0</v>
      </c>
      <c r="O301" s="15">
        <v>0</v>
      </c>
      <c r="P301" s="15">
        <v>22898.720000000001</v>
      </c>
      <c r="Q301" s="15">
        <v>1450</v>
      </c>
      <c r="R301" s="15">
        <v>0</v>
      </c>
      <c r="S301" s="15">
        <v>5902.1102547691398</v>
      </c>
      <c r="T301" s="15">
        <v>2223.41</v>
      </c>
      <c r="U301" s="15">
        <v>2474.09</v>
      </c>
      <c r="V301" s="15">
        <v>3014.68</v>
      </c>
      <c r="W301" s="11">
        <v>155.72</v>
      </c>
    </row>
    <row r="302" spans="1:23" x14ac:dyDescent="0.3">
      <c r="A302" s="11">
        <v>917983550</v>
      </c>
      <c r="B302" s="11">
        <v>632017</v>
      </c>
      <c r="C302" s="11">
        <v>63</v>
      </c>
      <c r="D302" s="11">
        <v>2017</v>
      </c>
      <c r="E302" s="11" t="s">
        <v>5</v>
      </c>
      <c r="F302" s="15">
        <v>2349</v>
      </c>
      <c r="G302" s="15">
        <v>1167</v>
      </c>
      <c r="H302" s="15">
        <v>0</v>
      </c>
      <c r="I302" s="15">
        <v>154.58796820104499</v>
      </c>
      <c r="J302" s="15">
        <v>0</v>
      </c>
      <c r="K302" s="15">
        <v>0</v>
      </c>
      <c r="L302" s="15">
        <v>0</v>
      </c>
      <c r="M302" s="15">
        <v>3670.58796820104</v>
      </c>
      <c r="N302" s="15">
        <v>0</v>
      </c>
      <c r="O302" s="15">
        <v>0</v>
      </c>
      <c r="P302" s="15">
        <v>21022.14</v>
      </c>
      <c r="Q302" s="15">
        <v>1821</v>
      </c>
      <c r="R302" s="15">
        <v>0</v>
      </c>
      <c r="S302" s="15">
        <v>6778.1429362010404</v>
      </c>
      <c r="T302" s="15">
        <v>2223.41</v>
      </c>
      <c r="U302" s="15">
        <v>2474.09</v>
      </c>
      <c r="V302" s="15">
        <v>3014.68</v>
      </c>
      <c r="W302" s="11">
        <v>155.72</v>
      </c>
    </row>
    <row r="303" spans="1:23" x14ac:dyDescent="0.3">
      <c r="A303" s="11">
        <v>979151950</v>
      </c>
      <c r="B303" s="11">
        <v>2272013</v>
      </c>
      <c r="C303" s="11">
        <v>227</v>
      </c>
      <c r="D303" s="11">
        <v>2013</v>
      </c>
      <c r="E303" s="11" t="s">
        <v>27</v>
      </c>
      <c r="F303" s="15">
        <v>20039.9637526652</v>
      </c>
      <c r="G303" s="15">
        <v>7955.3027718550102</v>
      </c>
      <c r="H303" s="15">
        <v>1316.29637526652</v>
      </c>
      <c r="I303" s="15">
        <v>1845.27189507822</v>
      </c>
      <c r="J303" s="15">
        <v>0</v>
      </c>
      <c r="K303" s="15">
        <v>0</v>
      </c>
      <c r="L303" s="15">
        <v>0</v>
      </c>
      <c r="M303" s="15">
        <v>28272.713259683798</v>
      </c>
      <c r="N303" s="15">
        <v>142267.59</v>
      </c>
      <c r="O303" s="15">
        <v>4143</v>
      </c>
      <c r="P303" s="15">
        <v>322749.53999999998</v>
      </c>
      <c r="Q303" s="15">
        <v>18709</v>
      </c>
      <c r="R303" s="15">
        <v>641.36079249217903</v>
      </c>
      <c r="S303" s="15">
        <v>80225.122408175899</v>
      </c>
      <c r="T303" s="15">
        <v>39558.44</v>
      </c>
      <c r="U303" s="15">
        <v>20701.21</v>
      </c>
      <c r="V303" s="15">
        <v>52066.81</v>
      </c>
      <c r="W303" s="11">
        <v>17013.36</v>
      </c>
    </row>
    <row r="304" spans="1:23" x14ac:dyDescent="0.3">
      <c r="A304" s="11">
        <v>979151950</v>
      </c>
      <c r="B304" s="11">
        <v>2272014</v>
      </c>
      <c r="C304" s="11">
        <v>227</v>
      </c>
      <c r="D304" s="11">
        <v>2014</v>
      </c>
      <c r="E304" s="11" t="s">
        <v>27</v>
      </c>
      <c r="F304" s="15">
        <v>26876.0329557158</v>
      </c>
      <c r="G304" s="15">
        <v>9356.3810504634403</v>
      </c>
      <c r="H304" s="15">
        <v>1691.0566426364601</v>
      </c>
      <c r="I304" s="15">
        <v>1845.27189507822</v>
      </c>
      <c r="J304" s="15">
        <v>0</v>
      </c>
      <c r="K304" s="15">
        <v>0</v>
      </c>
      <c r="L304" s="15">
        <v>0</v>
      </c>
      <c r="M304" s="15">
        <v>35026.810515057601</v>
      </c>
      <c r="N304" s="15">
        <v>138083.16</v>
      </c>
      <c r="O304" s="15">
        <v>4143</v>
      </c>
      <c r="P304" s="15">
        <v>315807.81</v>
      </c>
      <c r="Q304" s="15">
        <v>18924</v>
      </c>
      <c r="R304" s="15">
        <v>2648.8151174668001</v>
      </c>
      <c r="S304" s="15">
        <v>88520.752996524403</v>
      </c>
      <c r="T304" s="15">
        <v>39558.44</v>
      </c>
      <c r="U304" s="15">
        <v>19864.169999999998</v>
      </c>
      <c r="V304" s="15">
        <v>50871.38</v>
      </c>
      <c r="W304" s="11">
        <v>17013.36</v>
      </c>
    </row>
    <row r="305" spans="1:23" x14ac:dyDescent="0.3">
      <c r="A305" s="11">
        <v>979151950</v>
      </c>
      <c r="B305" s="11">
        <v>2272015</v>
      </c>
      <c r="C305" s="11">
        <v>227</v>
      </c>
      <c r="D305" s="11">
        <v>2015</v>
      </c>
      <c r="E305" s="11" t="s">
        <v>27</v>
      </c>
      <c r="F305" s="15">
        <v>35590.061999999998</v>
      </c>
      <c r="G305" s="15">
        <v>14024.848</v>
      </c>
      <c r="H305" s="15">
        <v>7744.56</v>
      </c>
      <c r="I305" s="15">
        <v>1845.27189507822</v>
      </c>
      <c r="J305" s="15">
        <v>0</v>
      </c>
      <c r="K305" s="15">
        <v>0</v>
      </c>
      <c r="L305" s="15">
        <v>0</v>
      </c>
      <c r="M305" s="15">
        <v>42458.717895078204</v>
      </c>
      <c r="N305" s="15">
        <v>133899.74</v>
      </c>
      <c r="O305" s="15">
        <v>4142</v>
      </c>
      <c r="P305" s="15">
        <v>454313.15</v>
      </c>
      <c r="Q305" s="15">
        <v>18322</v>
      </c>
      <c r="R305" s="15">
        <v>4303.3450000000003</v>
      </c>
      <c r="S305" s="15">
        <v>105224.69176307799</v>
      </c>
      <c r="T305" s="15">
        <v>43335.59</v>
      </c>
      <c r="U305" s="15">
        <v>19864.169999999998</v>
      </c>
      <c r="V305" s="15">
        <v>55814.91</v>
      </c>
      <c r="W305" s="11">
        <v>17013.36</v>
      </c>
    </row>
    <row r="306" spans="1:23" x14ac:dyDescent="0.3">
      <c r="A306" s="11">
        <v>979151950</v>
      </c>
      <c r="B306" s="11">
        <v>2272016</v>
      </c>
      <c r="C306" s="11">
        <v>227</v>
      </c>
      <c r="D306" s="11">
        <v>2016</v>
      </c>
      <c r="E306" s="11" t="s">
        <v>27</v>
      </c>
      <c r="F306" s="15">
        <v>25423.904669260701</v>
      </c>
      <c r="G306" s="15">
        <v>20028.928015564201</v>
      </c>
      <c r="H306" s="15">
        <v>16319.752918287901</v>
      </c>
      <c r="I306" s="15">
        <v>1845.27189507822</v>
      </c>
      <c r="J306" s="15">
        <v>0</v>
      </c>
      <c r="K306" s="15">
        <v>0</v>
      </c>
      <c r="L306" s="15">
        <v>0</v>
      </c>
      <c r="M306" s="15">
        <v>29450.015085739698</v>
      </c>
      <c r="N306" s="15">
        <v>130700.06</v>
      </c>
      <c r="O306" s="15">
        <v>4174</v>
      </c>
      <c r="P306" s="15">
        <v>475697.88</v>
      </c>
      <c r="Q306" s="15">
        <v>22048</v>
      </c>
      <c r="R306" s="15">
        <v>3069.27606177606</v>
      </c>
      <c r="S306" s="15">
        <v>95852.845075515797</v>
      </c>
      <c r="T306" s="15">
        <v>43335.59</v>
      </c>
      <c r="U306" s="15">
        <v>19864.169999999998</v>
      </c>
      <c r="V306" s="15">
        <v>55814.91</v>
      </c>
      <c r="W306" s="11">
        <v>14116.12</v>
      </c>
    </row>
    <row r="307" spans="1:23" x14ac:dyDescent="0.3">
      <c r="A307" s="11">
        <v>979151950</v>
      </c>
      <c r="B307" s="11">
        <v>2272017</v>
      </c>
      <c r="C307" s="11">
        <v>227</v>
      </c>
      <c r="D307" s="11">
        <v>2017</v>
      </c>
      <c r="E307" s="11" t="s">
        <v>27</v>
      </c>
      <c r="F307" s="15">
        <v>23265</v>
      </c>
      <c r="G307" s="15">
        <v>22354</v>
      </c>
      <c r="H307" s="15">
        <v>12694</v>
      </c>
      <c r="I307" s="15">
        <v>1845.27189507822</v>
      </c>
      <c r="J307" s="15">
        <v>0</v>
      </c>
      <c r="K307" s="15">
        <v>0</v>
      </c>
      <c r="L307" s="15">
        <v>0</v>
      </c>
      <c r="M307" s="15">
        <v>33451.2718950782</v>
      </c>
      <c r="N307" s="15">
        <v>127732.68</v>
      </c>
      <c r="O307" s="15">
        <v>2938</v>
      </c>
      <c r="P307" s="15">
        <v>639552.19999999995</v>
      </c>
      <c r="Q307" s="15">
        <v>17867</v>
      </c>
      <c r="R307" s="15">
        <v>5688</v>
      </c>
      <c r="S307" s="15">
        <v>106902.106551078</v>
      </c>
      <c r="T307" s="15">
        <v>43335.59</v>
      </c>
      <c r="U307" s="15">
        <v>19864.169999999998</v>
      </c>
      <c r="V307" s="15">
        <v>60277.31</v>
      </c>
      <c r="W307" s="11">
        <v>18332.63</v>
      </c>
    </row>
    <row r="308" spans="1:23" x14ac:dyDescent="0.3">
      <c r="A308" s="11">
        <v>978631029</v>
      </c>
      <c r="B308" s="11">
        <v>2152013</v>
      </c>
      <c r="C308" s="11">
        <v>215</v>
      </c>
      <c r="D308" s="11">
        <v>2013</v>
      </c>
      <c r="E308" s="11" t="s">
        <v>25</v>
      </c>
      <c r="F308" s="15">
        <v>49511.692963752699</v>
      </c>
      <c r="G308" s="15">
        <v>29852.970149253699</v>
      </c>
      <c r="H308" s="15">
        <v>12983.622601279299</v>
      </c>
      <c r="I308" s="15">
        <v>3586.1437149045</v>
      </c>
      <c r="J308" s="15">
        <v>-4158.6467515410204</v>
      </c>
      <c r="K308" s="15">
        <v>14788.0892</v>
      </c>
      <c r="L308" s="15">
        <v>392.52025586353898</v>
      </c>
      <c r="M308" s="15">
        <v>76514.641600463699</v>
      </c>
      <c r="N308" s="15">
        <v>32629.06</v>
      </c>
      <c r="O308" s="15">
        <v>1198</v>
      </c>
      <c r="P308" s="15">
        <v>530445.93999999994</v>
      </c>
      <c r="Q308" s="15">
        <v>40200</v>
      </c>
      <c r="R308" s="15">
        <v>16694.082377476501</v>
      </c>
      <c r="S308" s="15">
        <v>169066.91397794001</v>
      </c>
      <c r="T308" s="15">
        <v>128446.16</v>
      </c>
      <c r="U308" s="15">
        <v>6033.93</v>
      </c>
      <c r="V308" s="15">
        <v>114085.21</v>
      </c>
      <c r="W308" s="11">
        <v>25852.02</v>
      </c>
    </row>
    <row r="309" spans="1:23" x14ac:dyDescent="0.3">
      <c r="A309" s="11">
        <v>978631029</v>
      </c>
      <c r="B309" s="11">
        <v>2152014</v>
      </c>
      <c r="C309" s="11">
        <v>215</v>
      </c>
      <c r="D309" s="11">
        <v>2014</v>
      </c>
      <c r="E309" s="11" t="s">
        <v>25</v>
      </c>
      <c r="F309" s="15">
        <v>45730.442842430501</v>
      </c>
      <c r="G309" s="15">
        <v>27672.529351184301</v>
      </c>
      <c r="H309" s="15">
        <v>15185.7322348095</v>
      </c>
      <c r="I309" s="15">
        <v>3586.1437149045</v>
      </c>
      <c r="J309" s="15">
        <v>-4158.6467515410204</v>
      </c>
      <c r="K309" s="15">
        <v>14788.0892</v>
      </c>
      <c r="L309" s="15">
        <v>602.54788877445901</v>
      </c>
      <c r="M309" s="15">
        <v>69912.5851334974</v>
      </c>
      <c r="N309" s="15">
        <v>35756.019999999997</v>
      </c>
      <c r="O309" s="15">
        <v>1673</v>
      </c>
      <c r="P309" s="15">
        <v>542205.37</v>
      </c>
      <c r="Q309" s="15">
        <v>35306</v>
      </c>
      <c r="R309" s="15">
        <v>4737.2625127681304</v>
      </c>
      <c r="S309" s="15">
        <v>147000.08471426601</v>
      </c>
      <c r="T309" s="15">
        <v>129545.97</v>
      </c>
      <c r="U309" s="15">
        <v>6033.93</v>
      </c>
      <c r="V309" s="15">
        <v>116796.36</v>
      </c>
      <c r="W309" s="11">
        <v>26754.32</v>
      </c>
    </row>
    <row r="310" spans="1:23" x14ac:dyDescent="0.3">
      <c r="A310" s="11">
        <v>978631029</v>
      </c>
      <c r="B310" s="11">
        <v>2152015</v>
      </c>
      <c r="C310" s="11">
        <v>215</v>
      </c>
      <c r="D310" s="11">
        <v>2015</v>
      </c>
      <c r="E310" s="11" t="s">
        <v>25</v>
      </c>
      <c r="F310" s="15">
        <v>39434.834000000003</v>
      </c>
      <c r="G310" s="15">
        <v>33791.462</v>
      </c>
      <c r="H310" s="15">
        <v>9737.8320000000003</v>
      </c>
      <c r="I310" s="15">
        <v>3586.1437149045</v>
      </c>
      <c r="J310" s="15">
        <v>-4158.6467515410204</v>
      </c>
      <c r="K310" s="15">
        <v>14788.0892</v>
      </c>
      <c r="L310" s="15">
        <v>1096.088</v>
      </c>
      <c r="M310" s="15">
        <v>74974.4101633635</v>
      </c>
      <c r="N310" s="15">
        <v>34084.47</v>
      </c>
      <c r="O310" s="15">
        <v>1655</v>
      </c>
      <c r="P310" s="15">
        <v>568052.28</v>
      </c>
      <c r="Q310" s="15">
        <v>33322</v>
      </c>
      <c r="R310" s="15">
        <v>3181.88</v>
      </c>
      <c r="S310" s="15">
        <v>149984.05926336299</v>
      </c>
      <c r="T310" s="15">
        <v>129545.97</v>
      </c>
      <c r="U310" s="15">
        <v>6033.93</v>
      </c>
      <c r="V310" s="15">
        <v>119122.18</v>
      </c>
      <c r="W310" s="11">
        <v>26754.32</v>
      </c>
    </row>
    <row r="311" spans="1:23" x14ac:dyDescent="0.3">
      <c r="A311" s="11">
        <v>978631029</v>
      </c>
      <c r="B311" s="11">
        <v>2152016</v>
      </c>
      <c r="C311" s="11">
        <v>215</v>
      </c>
      <c r="D311" s="11">
        <v>2016</v>
      </c>
      <c r="E311" s="11" t="s">
        <v>25</v>
      </c>
      <c r="F311" s="15">
        <v>40873.998054474701</v>
      </c>
      <c r="G311" s="15">
        <v>31448.7412451362</v>
      </c>
      <c r="H311" s="15">
        <v>11774.881322957201</v>
      </c>
      <c r="I311" s="15">
        <v>3586.1437149045</v>
      </c>
      <c r="J311" s="15">
        <v>-4158.6467515410204</v>
      </c>
      <c r="K311" s="15">
        <v>14788.0892</v>
      </c>
      <c r="L311" s="15">
        <v>1060.0583657587499</v>
      </c>
      <c r="M311" s="15">
        <v>70633.333245075497</v>
      </c>
      <c r="N311" s="15">
        <v>32403.83</v>
      </c>
      <c r="O311" s="15">
        <v>1664</v>
      </c>
      <c r="P311" s="15">
        <v>590913.63</v>
      </c>
      <c r="Q311" s="15">
        <v>32852</v>
      </c>
      <c r="R311" s="15">
        <v>7311.6795366795404</v>
      </c>
      <c r="S311" s="15">
        <v>150608.04133375501</v>
      </c>
      <c r="T311" s="15">
        <v>131061.44</v>
      </c>
      <c r="U311" s="15">
        <v>6033.93</v>
      </c>
      <c r="V311" s="15">
        <v>120159.76</v>
      </c>
      <c r="W311" s="11">
        <v>27144.18</v>
      </c>
    </row>
    <row r="312" spans="1:23" x14ac:dyDescent="0.3">
      <c r="A312" s="11">
        <v>978631029</v>
      </c>
      <c r="B312" s="11">
        <v>2152017</v>
      </c>
      <c r="C312" s="11">
        <v>215</v>
      </c>
      <c r="D312" s="11">
        <v>2017</v>
      </c>
      <c r="E312" s="11" t="s">
        <v>25</v>
      </c>
      <c r="F312" s="15">
        <v>36194</v>
      </c>
      <c r="G312" s="15">
        <v>25784</v>
      </c>
      <c r="H312" s="15">
        <v>24046</v>
      </c>
      <c r="I312" s="15">
        <v>3586.1437149045</v>
      </c>
      <c r="J312" s="15">
        <v>-4158.6467515410204</v>
      </c>
      <c r="K312" s="15">
        <v>14788.0892</v>
      </c>
      <c r="L312" s="15">
        <v>1233</v>
      </c>
      <c r="M312" s="15">
        <v>49546.5861633635</v>
      </c>
      <c r="N312" s="15">
        <v>17460.88</v>
      </c>
      <c r="O312" s="15">
        <v>759</v>
      </c>
      <c r="P312" s="15">
        <v>650501.61</v>
      </c>
      <c r="Q312" s="15">
        <v>31650</v>
      </c>
      <c r="R312" s="15">
        <v>15418</v>
      </c>
      <c r="S312" s="15">
        <v>138252.890551363</v>
      </c>
      <c r="T312" s="15">
        <v>129740.08</v>
      </c>
      <c r="U312" s="15">
        <v>6033.93</v>
      </c>
      <c r="V312" s="15">
        <v>122521.95</v>
      </c>
      <c r="W312" s="11">
        <v>27294.06</v>
      </c>
    </row>
    <row r="313" spans="1:23" x14ac:dyDescent="0.3">
      <c r="A313" s="11">
        <v>971058854</v>
      </c>
      <c r="B313" s="11">
        <v>2492013</v>
      </c>
      <c r="C313" s="11">
        <v>249</v>
      </c>
      <c r="D313" s="11">
        <v>2013</v>
      </c>
      <c r="E313" s="11" t="s">
        <v>29</v>
      </c>
      <c r="F313" s="15">
        <v>12997.157782516</v>
      </c>
      <c r="G313" s="15">
        <v>3122.1151385927501</v>
      </c>
      <c r="H313" s="15">
        <v>0</v>
      </c>
      <c r="I313" s="15">
        <v>-22.281375290880501</v>
      </c>
      <c r="J313" s="15">
        <v>1107.2389105058401</v>
      </c>
      <c r="K313" s="15">
        <v>0</v>
      </c>
      <c r="L313" s="15">
        <v>0</v>
      </c>
      <c r="M313" s="15">
        <v>17033.912759095601</v>
      </c>
      <c r="N313" s="15">
        <v>24721.77</v>
      </c>
      <c r="O313" s="15">
        <v>532</v>
      </c>
      <c r="P313" s="15">
        <v>202249.47</v>
      </c>
      <c r="Q313" s="15">
        <v>11114</v>
      </c>
      <c r="R313" s="15">
        <v>3031.8873826903</v>
      </c>
      <c r="S313" s="15">
        <v>45602.440029785903</v>
      </c>
      <c r="T313" s="15">
        <v>42422.31</v>
      </c>
      <c r="U313" s="15">
        <v>0</v>
      </c>
      <c r="V313" s="15">
        <v>18720.900000000001</v>
      </c>
      <c r="W313" s="11">
        <v>30.47</v>
      </c>
    </row>
    <row r="314" spans="1:23" x14ac:dyDescent="0.3">
      <c r="A314" s="11">
        <v>971058854</v>
      </c>
      <c r="B314" s="11">
        <v>2492014</v>
      </c>
      <c r="C314" s="11">
        <v>249</v>
      </c>
      <c r="D314" s="11">
        <v>2014</v>
      </c>
      <c r="E314" s="11" t="s">
        <v>29</v>
      </c>
      <c r="F314" s="15">
        <v>9537.2543769309996</v>
      </c>
      <c r="G314" s="15">
        <v>5188.66735324408</v>
      </c>
      <c r="H314" s="15">
        <v>1549.40885684861</v>
      </c>
      <c r="I314" s="15">
        <v>-22.281375290880501</v>
      </c>
      <c r="J314" s="15">
        <v>1107.2389105058401</v>
      </c>
      <c r="K314" s="15">
        <v>0</v>
      </c>
      <c r="L314" s="15">
        <v>0</v>
      </c>
      <c r="M314" s="15">
        <v>13997.7876073056</v>
      </c>
      <c r="N314" s="15">
        <v>24184.45</v>
      </c>
      <c r="O314" s="15">
        <v>532</v>
      </c>
      <c r="P314" s="15">
        <v>264919.96999999997</v>
      </c>
      <c r="Q314" s="15">
        <v>10178</v>
      </c>
      <c r="R314" s="15">
        <v>2382.6404494382</v>
      </c>
      <c r="S314" s="15">
        <v>44783.618560743802</v>
      </c>
      <c r="T314" s="15">
        <v>36708.5</v>
      </c>
      <c r="U314" s="15">
        <v>0</v>
      </c>
      <c r="V314" s="15">
        <v>19074.72</v>
      </c>
      <c r="W314" s="11">
        <v>30.47</v>
      </c>
    </row>
    <row r="315" spans="1:23" x14ac:dyDescent="0.3">
      <c r="A315" s="11">
        <v>971058854</v>
      </c>
      <c r="B315" s="11">
        <v>2492015</v>
      </c>
      <c r="C315" s="11">
        <v>249</v>
      </c>
      <c r="D315" s="11">
        <v>2015</v>
      </c>
      <c r="E315" s="11" t="s">
        <v>29</v>
      </c>
      <c r="F315" s="15">
        <v>9082.93</v>
      </c>
      <c r="G315" s="15">
        <v>5750.23</v>
      </c>
      <c r="H315" s="15">
        <v>2013.374</v>
      </c>
      <c r="I315" s="15">
        <v>-22.281375290880501</v>
      </c>
      <c r="J315" s="15">
        <v>1107.2389105058401</v>
      </c>
      <c r="K315" s="15">
        <v>0</v>
      </c>
      <c r="L315" s="15">
        <v>0</v>
      </c>
      <c r="M315" s="15">
        <v>13644.475535215</v>
      </c>
      <c r="N315" s="15">
        <v>23647.13</v>
      </c>
      <c r="O315" s="15">
        <v>532</v>
      </c>
      <c r="P315" s="15">
        <v>282595.98</v>
      </c>
      <c r="Q315" s="15">
        <v>13031</v>
      </c>
      <c r="R315" s="15">
        <v>934.73</v>
      </c>
      <c r="S315" s="15">
        <v>46884.283867215003</v>
      </c>
      <c r="T315" s="15">
        <v>37993.379999999997</v>
      </c>
      <c r="U315" s="15">
        <v>0</v>
      </c>
      <c r="V315" s="15">
        <v>19627.41</v>
      </c>
      <c r="W315" s="11">
        <v>30.47</v>
      </c>
    </row>
    <row r="316" spans="1:23" x14ac:dyDescent="0.3">
      <c r="A316" s="11">
        <v>971058854</v>
      </c>
      <c r="B316" s="11">
        <v>2492016</v>
      </c>
      <c r="C316" s="11">
        <v>249</v>
      </c>
      <c r="D316" s="11">
        <v>2016</v>
      </c>
      <c r="E316" s="11" t="s">
        <v>29</v>
      </c>
      <c r="F316" s="15">
        <v>6552.8073929961101</v>
      </c>
      <c r="G316" s="15">
        <v>7514.06420233463</v>
      </c>
      <c r="H316" s="15">
        <v>289.20038910505798</v>
      </c>
      <c r="I316" s="15">
        <v>-22.281375290880501</v>
      </c>
      <c r="J316" s="15">
        <v>1107.2389105058401</v>
      </c>
      <c r="K316" s="15">
        <v>0</v>
      </c>
      <c r="L316" s="15">
        <v>0</v>
      </c>
      <c r="M316" s="15">
        <v>14633.1209593395</v>
      </c>
      <c r="N316" s="15">
        <v>30732.28</v>
      </c>
      <c r="O316" s="15">
        <v>532</v>
      </c>
      <c r="P316" s="15">
        <v>365466.48</v>
      </c>
      <c r="Q316" s="15">
        <v>14154</v>
      </c>
      <c r="R316" s="15">
        <v>2007.1476833976801</v>
      </c>
      <c r="S316" s="15">
        <v>55573.632754737198</v>
      </c>
      <c r="T316" s="15">
        <v>39288.69</v>
      </c>
      <c r="U316" s="15">
        <v>0</v>
      </c>
      <c r="V316" s="15">
        <v>22956.18</v>
      </c>
      <c r="W316" s="11">
        <v>257.74</v>
      </c>
    </row>
    <row r="317" spans="1:23" x14ac:dyDescent="0.3">
      <c r="A317" s="11">
        <v>971058854</v>
      </c>
      <c r="B317" s="11">
        <v>2492017</v>
      </c>
      <c r="C317" s="11">
        <v>249</v>
      </c>
      <c r="D317" s="11">
        <v>2017</v>
      </c>
      <c r="E317" s="11" t="s">
        <v>29</v>
      </c>
      <c r="F317" s="15">
        <v>10407</v>
      </c>
      <c r="G317" s="15">
        <v>9862</v>
      </c>
      <c r="H317" s="15">
        <v>1365</v>
      </c>
      <c r="I317" s="15">
        <v>-22.281375290880501</v>
      </c>
      <c r="J317" s="15">
        <v>1107.2389105058401</v>
      </c>
      <c r="K317" s="15">
        <v>0</v>
      </c>
      <c r="L317" s="15">
        <v>0</v>
      </c>
      <c r="M317" s="15">
        <v>19807.957535214999</v>
      </c>
      <c r="N317" s="15">
        <v>29890.95</v>
      </c>
      <c r="O317" s="15">
        <v>683</v>
      </c>
      <c r="P317" s="15">
        <v>403062.72</v>
      </c>
      <c r="Q317" s="15">
        <v>17056</v>
      </c>
      <c r="R317" s="15">
        <v>536</v>
      </c>
      <c r="S317" s="15">
        <v>64579.722139215002</v>
      </c>
      <c r="T317" s="15">
        <v>39288.69</v>
      </c>
      <c r="U317" s="15">
        <v>0</v>
      </c>
      <c r="V317" s="15">
        <v>22956.18</v>
      </c>
      <c r="W317" s="11">
        <v>286.04000000000002</v>
      </c>
    </row>
    <row r="318" spans="1:23" x14ac:dyDescent="0.3">
      <c r="A318" s="11">
        <v>968168134</v>
      </c>
      <c r="B318" s="11">
        <v>4642013</v>
      </c>
      <c r="C318" s="11">
        <v>464</v>
      </c>
      <c r="D318" s="11">
        <v>2013</v>
      </c>
      <c r="E318" s="11" t="s">
        <v>42</v>
      </c>
      <c r="F318" s="15">
        <v>5556.1918976545803</v>
      </c>
      <c r="G318" s="15">
        <v>2779.2238805970101</v>
      </c>
      <c r="H318" s="15">
        <v>626.00213219616205</v>
      </c>
      <c r="I318" s="15">
        <v>214.09751384532299</v>
      </c>
      <c r="J318" s="15">
        <v>0</v>
      </c>
      <c r="K318" s="15">
        <v>0</v>
      </c>
      <c r="L318" s="15">
        <v>0</v>
      </c>
      <c r="M318" s="15">
        <v>7923.5111599007596</v>
      </c>
      <c r="N318" s="15">
        <v>0</v>
      </c>
      <c r="O318" s="15">
        <v>0</v>
      </c>
      <c r="P318" s="15">
        <v>26921.55</v>
      </c>
      <c r="Q318" s="15">
        <v>1546</v>
      </c>
      <c r="R318" s="15">
        <v>1431.2356621480701</v>
      </c>
      <c r="S318" s="15">
        <v>12548.345682048801</v>
      </c>
      <c r="T318" s="15">
        <v>9868.24</v>
      </c>
      <c r="U318" s="15">
        <v>1000.31</v>
      </c>
      <c r="V318" s="15">
        <v>4600.68</v>
      </c>
      <c r="W318" s="11">
        <v>175.55</v>
      </c>
    </row>
    <row r="319" spans="1:23" x14ac:dyDescent="0.3">
      <c r="A319" s="11">
        <v>968168134</v>
      </c>
      <c r="B319" s="11">
        <v>4642014</v>
      </c>
      <c r="C319" s="11">
        <v>464</v>
      </c>
      <c r="D319" s="11">
        <v>2014</v>
      </c>
      <c r="E319" s="11" t="s">
        <v>42</v>
      </c>
      <c r="F319" s="15">
        <v>4969.65808444902</v>
      </c>
      <c r="G319" s="15">
        <v>9565.5839340885705</v>
      </c>
      <c r="H319" s="15">
        <v>2579.07929969104</v>
      </c>
      <c r="I319" s="15">
        <v>214.09751384532299</v>
      </c>
      <c r="J319" s="15">
        <v>0</v>
      </c>
      <c r="K319" s="15">
        <v>0</v>
      </c>
      <c r="L319" s="15">
        <v>0</v>
      </c>
      <c r="M319" s="15">
        <v>12170.2602326919</v>
      </c>
      <c r="N319" s="15">
        <v>0</v>
      </c>
      <c r="O319" s="15">
        <v>0</v>
      </c>
      <c r="P319" s="15">
        <v>53930.97</v>
      </c>
      <c r="Q319" s="15">
        <v>1533</v>
      </c>
      <c r="R319" s="15">
        <v>1815.8069458631301</v>
      </c>
      <c r="S319" s="15">
        <v>18819.642542555001</v>
      </c>
      <c r="T319" s="15">
        <v>9868.24</v>
      </c>
      <c r="U319" s="15">
        <v>1000.31</v>
      </c>
      <c r="V319" s="15">
        <v>4991.21</v>
      </c>
      <c r="W319" s="11">
        <v>175.55</v>
      </c>
    </row>
    <row r="320" spans="1:23" x14ac:dyDescent="0.3">
      <c r="A320" s="11">
        <v>968168134</v>
      </c>
      <c r="B320" s="11">
        <v>4642015</v>
      </c>
      <c r="C320" s="11">
        <v>464</v>
      </c>
      <c r="D320" s="11">
        <v>2015</v>
      </c>
      <c r="E320" s="11" t="s">
        <v>42</v>
      </c>
      <c r="F320" s="15">
        <v>1642.0160000000001</v>
      </c>
      <c r="G320" s="15">
        <v>2173.1320000000001</v>
      </c>
      <c r="H320" s="15">
        <v>589.30600000000004</v>
      </c>
      <c r="I320" s="15">
        <v>214.09751384532299</v>
      </c>
      <c r="J320" s="15">
        <v>0</v>
      </c>
      <c r="K320" s="15">
        <v>0</v>
      </c>
      <c r="L320" s="15">
        <v>0</v>
      </c>
      <c r="M320" s="15">
        <v>3439.9395138453201</v>
      </c>
      <c r="N320" s="15">
        <v>0</v>
      </c>
      <c r="O320" s="15">
        <v>0</v>
      </c>
      <c r="P320" s="15">
        <v>53450.21</v>
      </c>
      <c r="Q320" s="15">
        <v>2550</v>
      </c>
      <c r="R320" s="15">
        <v>3275.7750000000001</v>
      </c>
      <c r="S320" s="15">
        <v>12536.867365845301</v>
      </c>
      <c r="T320" s="15">
        <v>9868.24</v>
      </c>
      <c r="U320" s="15">
        <v>1000.31</v>
      </c>
      <c r="V320" s="15">
        <v>4991.21</v>
      </c>
      <c r="W320" s="11">
        <v>329.7</v>
      </c>
    </row>
    <row r="321" spans="1:23" x14ac:dyDescent="0.3">
      <c r="A321" s="11">
        <v>968168134</v>
      </c>
      <c r="B321" s="11">
        <v>4642016</v>
      </c>
      <c r="C321" s="11">
        <v>464</v>
      </c>
      <c r="D321" s="11">
        <v>2016</v>
      </c>
      <c r="E321" s="11" t="s">
        <v>42</v>
      </c>
      <c r="F321" s="15">
        <v>2378.4416342412501</v>
      </c>
      <c r="G321" s="15">
        <v>3467.3171206225702</v>
      </c>
      <c r="H321" s="15">
        <v>1315.2957198443601</v>
      </c>
      <c r="I321" s="15">
        <v>214.09751384532299</v>
      </c>
      <c r="J321" s="15">
        <v>0</v>
      </c>
      <c r="K321" s="15">
        <v>0</v>
      </c>
      <c r="L321" s="15">
        <v>0</v>
      </c>
      <c r="M321" s="15">
        <v>4744.5605488647798</v>
      </c>
      <c r="N321" s="15">
        <v>0</v>
      </c>
      <c r="O321" s="15">
        <v>0</v>
      </c>
      <c r="P321" s="15">
        <v>62293.77</v>
      </c>
      <c r="Q321" s="15">
        <v>2642</v>
      </c>
      <c r="R321" s="15">
        <v>481.67471042470999</v>
      </c>
      <c r="S321" s="15">
        <v>11680.613983289501</v>
      </c>
      <c r="T321" s="15">
        <v>9877.0400000000009</v>
      </c>
      <c r="U321" s="15">
        <v>1000.31</v>
      </c>
      <c r="V321" s="15">
        <v>5024.1099999999997</v>
      </c>
      <c r="W321" s="11">
        <v>366.1</v>
      </c>
    </row>
    <row r="322" spans="1:23" x14ac:dyDescent="0.3">
      <c r="A322" s="11">
        <v>968168134</v>
      </c>
      <c r="B322" s="11">
        <v>4642017</v>
      </c>
      <c r="C322" s="11">
        <v>464</v>
      </c>
      <c r="D322" s="11">
        <v>2017</v>
      </c>
      <c r="E322" s="11" t="s">
        <v>42</v>
      </c>
      <c r="F322" s="15">
        <v>3447</v>
      </c>
      <c r="G322" s="15">
        <v>3991</v>
      </c>
      <c r="H322" s="15">
        <v>1270</v>
      </c>
      <c r="I322" s="15">
        <v>214.09751384532299</v>
      </c>
      <c r="J322" s="15">
        <v>0</v>
      </c>
      <c r="K322" s="15">
        <v>0</v>
      </c>
      <c r="L322" s="15">
        <v>0</v>
      </c>
      <c r="M322" s="15">
        <v>6382.0975138453196</v>
      </c>
      <c r="N322" s="15">
        <v>0</v>
      </c>
      <c r="O322" s="15">
        <v>0</v>
      </c>
      <c r="P322" s="15">
        <v>59365.78</v>
      </c>
      <c r="Q322" s="15">
        <v>3040</v>
      </c>
      <c r="R322" s="15">
        <v>579</v>
      </c>
      <c r="S322" s="15">
        <v>13634.283249845301</v>
      </c>
      <c r="T322" s="15">
        <v>9877.0400000000009</v>
      </c>
      <c r="U322" s="15">
        <v>1000.31</v>
      </c>
      <c r="V322" s="15">
        <v>5024.1099999999997</v>
      </c>
      <c r="W322" s="11">
        <v>366.1</v>
      </c>
    </row>
    <row r="323" spans="1:23" x14ac:dyDescent="0.3">
      <c r="A323" s="11">
        <v>955996836</v>
      </c>
      <c r="B323" s="11">
        <v>2512013</v>
      </c>
      <c r="C323" s="11">
        <v>251</v>
      </c>
      <c r="D323" s="11">
        <v>2013</v>
      </c>
      <c r="E323" s="11" t="s">
        <v>30</v>
      </c>
      <c r="F323" s="15">
        <v>4144.0213219616198</v>
      </c>
      <c r="G323" s="15">
        <v>1919.7398720682299</v>
      </c>
      <c r="H323" s="15">
        <v>175.957356076759</v>
      </c>
      <c r="I323" s="15">
        <v>313.481609311694</v>
      </c>
      <c r="J323" s="15">
        <v>0</v>
      </c>
      <c r="K323" s="15">
        <v>0</v>
      </c>
      <c r="L323" s="15">
        <v>0</v>
      </c>
      <c r="M323" s="15">
        <v>6201.2854472647896</v>
      </c>
      <c r="N323" s="15">
        <v>1855.37</v>
      </c>
      <c r="O323" s="15">
        <v>325</v>
      </c>
      <c r="P323" s="15">
        <v>63687.57</v>
      </c>
      <c r="Q323" s="15">
        <v>4075</v>
      </c>
      <c r="R323" s="15">
        <v>3513.7330552659</v>
      </c>
      <c r="S323" s="15">
        <v>18126.2464305307</v>
      </c>
      <c r="T323" s="15">
        <v>9597.85</v>
      </c>
      <c r="U323" s="15">
        <v>0</v>
      </c>
      <c r="V323" s="15">
        <v>6878.4</v>
      </c>
      <c r="W323" s="11">
        <v>70.290000000000006</v>
      </c>
    </row>
    <row r="324" spans="1:23" x14ac:dyDescent="0.3">
      <c r="A324" s="11">
        <v>955996836</v>
      </c>
      <c r="B324" s="11">
        <v>2512014</v>
      </c>
      <c r="C324" s="11">
        <v>251</v>
      </c>
      <c r="D324" s="11">
        <v>2014</v>
      </c>
      <c r="E324" s="11" t="s">
        <v>30</v>
      </c>
      <c r="F324" s="15">
        <v>3917.1060762100901</v>
      </c>
      <c r="G324" s="15">
        <v>2180.2863027806402</v>
      </c>
      <c r="H324" s="15">
        <v>502.304840370752</v>
      </c>
      <c r="I324" s="15">
        <v>313.481609311694</v>
      </c>
      <c r="J324" s="15">
        <v>0</v>
      </c>
      <c r="K324" s="15">
        <v>0</v>
      </c>
      <c r="L324" s="15">
        <v>0</v>
      </c>
      <c r="M324" s="15">
        <v>5908.5691479316702</v>
      </c>
      <c r="N324" s="15">
        <v>1527.12</v>
      </c>
      <c r="O324" s="15">
        <v>325</v>
      </c>
      <c r="P324" s="15">
        <v>68302.259999999995</v>
      </c>
      <c r="Q324" s="15">
        <v>3991</v>
      </c>
      <c r="R324" s="15">
        <v>115.306435137896</v>
      </c>
      <c r="S324" s="15">
        <v>14613.433639069601</v>
      </c>
      <c r="T324" s="15">
        <v>9597.85</v>
      </c>
      <c r="U324" s="15">
        <v>0</v>
      </c>
      <c r="V324" s="15">
        <v>6779.83</v>
      </c>
      <c r="W324" s="11">
        <v>70.290000000000006</v>
      </c>
    </row>
    <row r="325" spans="1:23" x14ac:dyDescent="0.3">
      <c r="A325" s="11">
        <v>955996836</v>
      </c>
      <c r="B325" s="11">
        <v>2512015</v>
      </c>
      <c r="C325" s="11">
        <v>251</v>
      </c>
      <c r="D325" s="11">
        <v>2015</v>
      </c>
      <c r="E325" s="11" t="s">
        <v>30</v>
      </c>
      <c r="F325" s="15">
        <v>3892.3820000000001</v>
      </c>
      <c r="G325" s="15">
        <v>2091.6660000000002</v>
      </c>
      <c r="H325" s="15">
        <v>112.148</v>
      </c>
      <c r="I325" s="15">
        <v>313.481609311694</v>
      </c>
      <c r="J325" s="15">
        <v>0</v>
      </c>
      <c r="K325" s="15">
        <v>0</v>
      </c>
      <c r="L325" s="15">
        <v>0</v>
      </c>
      <c r="M325" s="15">
        <v>6185.3816093116902</v>
      </c>
      <c r="N325" s="15">
        <v>1334.21</v>
      </c>
      <c r="O325" s="15">
        <v>191</v>
      </c>
      <c r="P325" s="15">
        <v>66632.73</v>
      </c>
      <c r="Q325" s="15">
        <v>2825</v>
      </c>
      <c r="R325" s="15">
        <v>0</v>
      </c>
      <c r="S325" s="15">
        <v>13360.9583373117</v>
      </c>
      <c r="T325" s="15">
        <v>9592.81</v>
      </c>
      <c r="U325" s="15">
        <v>0</v>
      </c>
      <c r="V325" s="15">
        <v>6779.83</v>
      </c>
      <c r="W325" s="11">
        <v>70.290000000000006</v>
      </c>
    </row>
    <row r="326" spans="1:23" x14ac:dyDescent="0.3">
      <c r="A326" s="11">
        <v>955996836</v>
      </c>
      <c r="B326" s="11">
        <v>2512016</v>
      </c>
      <c r="C326" s="11">
        <v>251</v>
      </c>
      <c r="D326" s="11">
        <v>2016</v>
      </c>
      <c r="E326" s="11" t="s">
        <v>30</v>
      </c>
      <c r="F326" s="15">
        <v>2610.0077821011701</v>
      </c>
      <c r="G326" s="15">
        <v>2525.6147859922198</v>
      </c>
      <c r="H326" s="15">
        <v>562.96303501945499</v>
      </c>
      <c r="I326" s="15">
        <v>313.481609311694</v>
      </c>
      <c r="J326" s="15">
        <v>0</v>
      </c>
      <c r="K326" s="15">
        <v>0</v>
      </c>
      <c r="L326" s="15">
        <v>0</v>
      </c>
      <c r="M326" s="15">
        <v>4886.1411423856298</v>
      </c>
      <c r="N326" s="15">
        <v>1505.91</v>
      </c>
      <c r="O326" s="15">
        <v>198</v>
      </c>
      <c r="P326" s="15">
        <v>65436.89</v>
      </c>
      <c r="Q326" s="15">
        <v>2961</v>
      </c>
      <c r="R326" s="15">
        <v>1091.66023166023</v>
      </c>
      <c r="S326" s="15">
        <v>13233.7007340459</v>
      </c>
      <c r="T326" s="15">
        <v>9592.81</v>
      </c>
      <c r="U326" s="15">
        <v>0</v>
      </c>
      <c r="V326" s="15">
        <v>6779.83</v>
      </c>
      <c r="W326" s="11">
        <v>70.290000000000006</v>
      </c>
    </row>
    <row r="327" spans="1:23" x14ac:dyDescent="0.3">
      <c r="A327" s="11">
        <v>955996836</v>
      </c>
      <c r="B327" s="11">
        <v>2512017</v>
      </c>
      <c r="C327" s="11">
        <v>251</v>
      </c>
      <c r="D327" s="11">
        <v>2017</v>
      </c>
      <c r="E327" s="11" t="s">
        <v>30</v>
      </c>
      <c r="F327" s="15">
        <v>3095</v>
      </c>
      <c r="G327" s="15">
        <v>2238</v>
      </c>
      <c r="H327" s="15">
        <v>368</v>
      </c>
      <c r="I327" s="15">
        <v>313.481609311694</v>
      </c>
      <c r="J327" s="15">
        <v>0</v>
      </c>
      <c r="K327" s="15">
        <v>0</v>
      </c>
      <c r="L327" s="15">
        <v>0</v>
      </c>
      <c r="M327" s="15">
        <v>5278.4816093116897</v>
      </c>
      <c r="N327" s="15">
        <v>1269.57</v>
      </c>
      <c r="O327" s="15">
        <v>234</v>
      </c>
      <c r="P327" s="15">
        <v>64927.85</v>
      </c>
      <c r="Q327" s="15">
        <v>3055</v>
      </c>
      <c r="R327" s="15">
        <v>639</v>
      </c>
      <c r="S327" s="15">
        <v>13257.7637133117</v>
      </c>
      <c r="T327" s="15">
        <v>9592.81</v>
      </c>
      <c r="U327" s="15">
        <v>0</v>
      </c>
      <c r="V327" s="15">
        <v>6779.83</v>
      </c>
      <c r="W327" s="11">
        <v>46.14</v>
      </c>
    </row>
    <row r="328" spans="1:23" x14ac:dyDescent="0.3">
      <c r="A328" s="11">
        <v>882783022</v>
      </c>
      <c r="B328" s="11">
        <v>5422013</v>
      </c>
      <c r="C328" s="11">
        <v>542</v>
      </c>
      <c r="D328" s="11">
        <v>2013</v>
      </c>
      <c r="E328" s="11" t="s">
        <v>46</v>
      </c>
      <c r="F328" s="15">
        <v>275.21535181236698</v>
      </c>
      <c r="G328" s="15">
        <v>214.30703624733499</v>
      </c>
      <c r="H328" s="15">
        <v>0</v>
      </c>
      <c r="I328" s="15">
        <v>29.617596632490699</v>
      </c>
      <c r="J328" s="15">
        <v>0</v>
      </c>
      <c r="K328" s="15">
        <v>0</v>
      </c>
      <c r="L328" s="15">
        <v>0</v>
      </c>
      <c r="M328" s="15">
        <v>519.139984692192</v>
      </c>
      <c r="N328" s="15">
        <v>0</v>
      </c>
      <c r="O328" s="15">
        <v>0</v>
      </c>
      <c r="P328" s="15">
        <v>920.11</v>
      </c>
      <c r="Q328" s="15">
        <v>101</v>
      </c>
      <c r="R328" s="15">
        <v>0</v>
      </c>
      <c r="S328" s="15">
        <v>676.45071669219203</v>
      </c>
      <c r="T328" s="15">
        <v>0</v>
      </c>
      <c r="U328" s="15">
        <v>0</v>
      </c>
      <c r="V328" s="15">
        <v>230.32</v>
      </c>
      <c r="W328" s="11">
        <v>0</v>
      </c>
    </row>
    <row r="329" spans="1:23" x14ac:dyDescent="0.3">
      <c r="A329" s="11">
        <v>882783022</v>
      </c>
      <c r="B329" s="11">
        <v>5422014</v>
      </c>
      <c r="C329" s="11">
        <v>542</v>
      </c>
      <c r="D329" s="11">
        <v>2014</v>
      </c>
      <c r="E329" s="11" t="s">
        <v>46</v>
      </c>
      <c r="F329" s="15">
        <v>180.873326467559</v>
      </c>
      <c r="G329" s="15">
        <v>212.47167868177101</v>
      </c>
      <c r="H329" s="15">
        <v>0</v>
      </c>
      <c r="I329" s="15">
        <v>29.617596632490699</v>
      </c>
      <c r="J329" s="15">
        <v>0</v>
      </c>
      <c r="K329" s="15">
        <v>0</v>
      </c>
      <c r="L329" s="15">
        <v>0</v>
      </c>
      <c r="M329" s="15">
        <v>422.96260178182098</v>
      </c>
      <c r="N329" s="15">
        <v>0</v>
      </c>
      <c r="O329" s="15">
        <v>0</v>
      </c>
      <c r="P329" s="15">
        <v>818.1</v>
      </c>
      <c r="Q329" s="15">
        <v>101</v>
      </c>
      <c r="R329" s="15">
        <v>0</v>
      </c>
      <c r="S329" s="15">
        <v>574.03032178182104</v>
      </c>
      <c r="T329" s="15">
        <v>0</v>
      </c>
      <c r="U329" s="15">
        <v>0</v>
      </c>
      <c r="V329" s="15">
        <v>230.32</v>
      </c>
      <c r="W329" s="11">
        <v>0</v>
      </c>
    </row>
    <row r="330" spans="1:23" x14ac:dyDescent="0.3">
      <c r="A330" s="11">
        <v>882783022</v>
      </c>
      <c r="B330" s="11">
        <v>5422015</v>
      </c>
      <c r="C330" s="11">
        <v>542</v>
      </c>
      <c r="D330" s="11">
        <v>2015</v>
      </c>
      <c r="E330" s="11" t="s">
        <v>46</v>
      </c>
      <c r="F330" s="15">
        <v>0</v>
      </c>
      <c r="G330" s="15">
        <v>285.66000000000003</v>
      </c>
      <c r="H330" s="15">
        <v>0</v>
      </c>
      <c r="I330" s="15">
        <v>29.617596632490699</v>
      </c>
      <c r="J330" s="15">
        <v>0</v>
      </c>
      <c r="K330" s="15">
        <v>0</v>
      </c>
      <c r="L330" s="15">
        <v>0</v>
      </c>
      <c r="M330" s="15">
        <v>315.277596632491</v>
      </c>
      <c r="N330" s="15">
        <v>0</v>
      </c>
      <c r="O330" s="15">
        <v>0</v>
      </c>
      <c r="P330" s="15">
        <v>716.09</v>
      </c>
      <c r="Q330" s="15">
        <v>101</v>
      </c>
      <c r="R330" s="15">
        <v>0</v>
      </c>
      <c r="S330" s="15">
        <v>460.10230463249098</v>
      </c>
      <c r="T330" s="15">
        <v>0</v>
      </c>
      <c r="U330" s="15">
        <v>0</v>
      </c>
      <c r="V330" s="15">
        <v>230.32</v>
      </c>
      <c r="W330" s="11">
        <v>0</v>
      </c>
    </row>
    <row r="331" spans="1:23" x14ac:dyDescent="0.3">
      <c r="A331" s="11">
        <v>882783022</v>
      </c>
      <c r="B331" s="11">
        <v>5422016</v>
      </c>
      <c r="C331" s="11">
        <v>542</v>
      </c>
      <c r="D331" s="11">
        <v>2016</v>
      </c>
      <c r="E331" s="11" t="s">
        <v>46</v>
      </c>
      <c r="F331" s="15">
        <v>0</v>
      </c>
      <c r="G331" s="15">
        <v>283.02529182879402</v>
      </c>
      <c r="H331" s="15">
        <v>0</v>
      </c>
      <c r="I331" s="15">
        <v>29.617596632490699</v>
      </c>
      <c r="J331" s="15">
        <v>0</v>
      </c>
      <c r="K331" s="15">
        <v>0</v>
      </c>
      <c r="L331" s="15">
        <v>0</v>
      </c>
      <c r="M331" s="15">
        <v>312.64288846128397</v>
      </c>
      <c r="N331" s="15">
        <v>0</v>
      </c>
      <c r="O331" s="15">
        <v>0</v>
      </c>
      <c r="P331" s="15">
        <v>613.07000000000005</v>
      </c>
      <c r="Q331" s="15">
        <v>102</v>
      </c>
      <c r="R331" s="15">
        <v>0</v>
      </c>
      <c r="S331" s="15">
        <v>452.16277246128402</v>
      </c>
      <c r="T331" s="15">
        <v>0</v>
      </c>
      <c r="U331" s="15">
        <v>0</v>
      </c>
      <c r="V331" s="15">
        <v>230.32</v>
      </c>
      <c r="W331" s="11">
        <v>0</v>
      </c>
    </row>
    <row r="332" spans="1:23" x14ac:dyDescent="0.3">
      <c r="A332" s="11">
        <v>882783022</v>
      </c>
      <c r="B332" s="11">
        <v>5422017</v>
      </c>
      <c r="C332" s="11">
        <v>542</v>
      </c>
      <c r="D332" s="11">
        <v>2017</v>
      </c>
      <c r="E332" s="11" t="s">
        <v>46</v>
      </c>
      <c r="F332" s="15">
        <v>0</v>
      </c>
      <c r="G332" s="15">
        <v>282</v>
      </c>
      <c r="H332" s="15">
        <v>0</v>
      </c>
      <c r="I332" s="15">
        <v>29.617596632490699</v>
      </c>
      <c r="J332" s="15">
        <v>0</v>
      </c>
      <c r="K332" s="15">
        <v>0</v>
      </c>
      <c r="L332" s="15">
        <v>0</v>
      </c>
      <c r="M332" s="15">
        <v>311.61759663249097</v>
      </c>
      <c r="N332" s="15">
        <v>0</v>
      </c>
      <c r="O332" s="15">
        <v>0</v>
      </c>
      <c r="P332" s="15">
        <v>514.09</v>
      </c>
      <c r="Q332" s="15">
        <v>98</v>
      </c>
      <c r="R332" s="15">
        <v>0</v>
      </c>
      <c r="S332" s="15">
        <v>441.07990463249098</v>
      </c>
      <c r="T332" s="15">
        <v>0</v>
      </c>
      <c r="U332" s="15">
        <v>0</v>
      </c>
      <c r="V332" s="15">
        <v>230.32</v>
      </c>
      <c r="W332" s="11">
        <v>0</v>
      </c>
    </row>
    <row r="333" spans="1:23" x14ac:dyDescent="0.3">
      <c r="A333" s="11">
        <v>918999361</v>
      </c>
      <c r="B333" s="11">
        <v>6252013</v>
      </c>
      <c r="C333" s="11">
        <v>625</v>
      </c>
      <c r="D333" s="11">
        <v>2013</v>
      </c>
      <c r="E333" s="11" t="s">
        <v>52</v>
      </c>
      <c r="F333" s="15">
        <v>2427.3091684434999</v>
      </c>
      <c r="G333" s="15">
        <v>1196.7356076759099</v>
      </c>
      <c r="H333" s="15">
        <v>2437.4605543709999</v>
      </c>
      <c r="I333" s="15">
        <v>130.75134365136199</v>
      </c>
      <c r="J333" s="15">
        <v>30.1913441238564</v>
      </c>
      <c r="K333" s="15">
        <v>0</v>
      </c>
      <c r="L333" s="15">
        <v>0</v>
      </c>
      <c r="M333" s="15">
        <v>1347.5269095236199</v>
      </c>
      <c r="N333" s="15">
        <v>0</v>
      </c>
      <c r="O333" s="15">
        <v>0</v>
      </c>
      <c r="P333" s="15">
        <v>60975.72</v>
      </c>
      <c r="Q333" s="15">
        <v>1200</v>
      </c>
      <c r="R333" s="15">
        <v>617.15849843587102</v>
      </c>
      <c r="S333" s="15">
        <v>6896.3994719594903</v>
      </c>
      <c r="T333" s="15">
        <v>6621.13</v>
      </c>
      <c r="U333" s="15">
        <v>0</v>
      </c>
      <c r="V333" s="15">
        <v>7673.96</v>
      </c>
      <c r="W333" s="11">
        <v>139.16</v>
      </c>
    </row>
    <row r="334" spans="1:23" x14ac:dyDescent="0.3">
      <c r="A334" s="11">
        <v>918999361</v>
      </c>
      <c r="B334" s="11">
        <v>6252014</v>
      </c>
      <c r="C334" s="11">
        <v>625</v>
      </c>
      <c r="D334" s="11">
        <v>2014</v>
      </c>
      <c r="E334" s="11" t="s">
        <v>52</v>
      </c>
      <c r="F334" s="15">
        <v>2011.3985581874399</v>
      </c>
      <c r="G334" s="15">
        <v>682.08856848609696</v>
      </c>
      <c r="H334" s="15">
        <v>63.196704428424297</v>
      </c>
      <c r="I334" s="15">
        <v>130.75134365136199</v>
      </c>
      <c r="J334" s="15">
        <v>30.1913441238564</v>
      </c>
      <c r="K334" s="15">
        <v>0</v>
      </c>
      <c r="L334" s="15">
        <v>250.607621009269</v>
      </c>
      <c r="M334" s="15">
        <v>2540.6254890110599</v>
      </c>
      <c r="N334" s="15">
        <v>0</v>
      </c>
      <c r="O334" s="15">
        <v>0</v>
      </c>
      <c r="P334" s="15">
        <v>59876.84</v>
      </c>
      <c r="Q334" s="15">
        <v>1810</v>
      </c>
      <c r="R334" s="15">
        <v>0</v>
      </c>
      <c r="S334" s="15">
        <v>8015.0880970110602</v>
      </c>
      <c r="T334" s="15">
        <v>6621.13</v>
      </c>
      <c r="U334" s="15">
        <v>0</v>
      </c>
      <c r="V334" s="15">
        <v>7673.96</v>
      </c>
      <c r="W334" s="11">
        <v>139.16</v>
      </c>
    </row>
    <row r="335" spans="1:23" x14ac:dyDescent="0.3">
      <c r="A335" s="11">
        <v>918999361</v>
      </c>
      <c r="B335" s="11">
        <v>6252015</v>
      </c>
      <c r="C335" s="11">
        <v>625</v>
      </c>
      <c r="D335" s="11">
        <v>2015</v>
      </c>
      <c r="E335" s="11" t="s">
        <v>52</v>
      </c>
      <c r="F335" s="15">
        <v>315.28399999999999</v>
      </c>
      <c r="G335" s="15">
        <v>292.00799999999998</v>
      </c>
      <c r="H335" s="15">
        <v>77.233999999999995</v>
      </c>
      <c r="I335" s="15">
        <v>130.75134365136199</v>
      </c>
      <c r="J335" s="15">
        <v>30.1913441238564</v>
      </c>
      <c r="K335" s="15">
        <v>0</v>
      </c>
      <c r="L335" s="15">
        <v>429.548</v>
      </c>
      <c r="M335" s="15">
        <v>261.45268777521898</v>
      </c>
      <c r="N335" s="15">
        <v>0</v>
      </c>
      <c r="O335" s="15">
        <v>0</v>
      </c>
      <c r="P335" s="15">
        <v>56831.69</v>
      </c>
      <c r="Q335" s="15">
        <v>1819</v>
      </c>
      <c r="R335" s="15">
        <v>0</v>
      </c>
      <c r="S335" s="15">
        <v>5558.55211577522</v>
      </c>
      <c r="T335" s="15">
        <v>6621.13</v>
      </c>
      <c r="U335" s="15">
        <v>0</v>
      </c>
      <c r="V335" s="15">
        <v>7373.12</v>
      </c>
      <c r="W335" s="11">
        <v>139.16</v>
      </c>
    </row>
    <row r="336" spans="1:23" x14ac:dyDescent="0.3">
      <c r="A336" s="11">
        <v>918999361</v>
      </c>
      <c r="B336" s="11">
        <v>6252016</v>
      </c>
      <c r="C336" s="11">
        <v>625</v>
      </c>
      <c r="D336" s="11">
        <v>2016</v>
      </c>
      <c r="E336" s="11" t="s">
        <v>52</v>
      </c>
      <c r="F336" s="15">
        <v>1695.06420233463</v>
      </c>
      <c r="G336" s="15">
        <v>1149.5972762645899</v>
      </c>
      <c r="H336" s="15">
        <v>1149.5972762645899</v>
      </c>
      <c r="I336" s="15">
        <v>130.75134365136199</v>
      </c>
      <c r="J336" s="15">
        <v>30.1913441238564</v>
      </c>
      <c r="K336" s="15">
        <v>0</v>
      </c>
      <c r="L336" s="15">
        <v>2.0583657587548601</v>
      </c>
      <c r="M336" s="15">
        <v>1853.9485243510901</v>
      </c>
      <c r="N336" s="15">
        <v>2529.04</v>
      </c>
      <c r="O336" s="15">
        <v>86</v>
      </c>
      <c r="P336" s="15">
        <v>63715.85</v>
      </c>
      <c r="Q336" s="15">
        <v>1878</v>
      </c>
      <c r="R336" s="15">
        <v>0</v>
      </c>
      <c r="S336" s="15">
        <v>7872.1357923510895</v>
      </c>
      <c r="T336" s="15">
        <v>6621.13</v>
      </c>
      <c r="U336" s="15">
        <v>0</v>
      </c>
      <c r="V336" s="15">
        <v>7806.06</v>
      </c>
      <c r="W336" s="11">
        <v>139.16</v>
      </c>
    </row>
    <row r="337" spans="1:23" x14ac:dyDescent="0.3">
      <c r="A337" s="11">
        <v>918999361</v>
      </c>
      <c r="B337" s="11">
        <v>6252017</v>
      </c>
      <c r="C337" s="11">
        <v>625</v>
      </c>
      <c r="D337" s="11">
        <v>2017</v>
      </c>
      <c r="E337" s="11" t="s">
        <v>52</v>
      </c>
      <c r="F337" s="15">
        <v>1774</v>
      </c>
      <c r="G337" s="15">
        <v>462</v>
      </c>
      <c r="H337" s="15">
        <v>63</v>
      </c>
      <c r="I337" s="15">
        <v>130.75134365136199</v>
      </c>
      <c r="J337" s="15">
        <v>30.1913441238564</v>
      </c>
      <c r="K337" s="15">
        <v>0</v>
      </c>
      <c r="L337" s="15">
        <v>0</v>
      </c>
      <c r="M337" s="15">
        <v>2333.9426877752198</v>
      </c>
      <c r="N337" s="15">
        <v>2442.1799999999998</v>
      </c>
      <c r="O337" s="15">
        <v>86</v>
      </c>
      <c r="P337" s="15">
        <v>83877.47</v>
      </c>
      <c r="Q337" s="15">
        <v>2149</v>
      </c>
      <c r="R337" s="15">
        <v>356</v>
      </c>
      <c r="S337" s="15">
        <v>10207.7052677752</v>
      </c>
      <c r="T337" s="15">
        <v>6621.13</v>
      </c>
      <c r="U337" s="15">
        <v>0</v>
      </c>
      <c r="V337" s="15">
        <v>8467.57</v>
      </c>
      <c r="W337" s="11">
        <v>165.87</v>
      </c>
    </row>
    <row r="338" spans="1:23" x14ac:dyDescent="0.3">
      <c r="A338" s="11">
        <v>984015666</v>
      </c>
      <c r="B338" s="11">
        <v>6862013</v>
      </c>
      <c r="C338" s="11">
        <v>686</v>
      </c>
      <c r="D338" s="11">
        <v>2013</v>
      </c>
      <c r="E338" s="11" t="s">
        <v>57</v>
      </c>
      <c r="F338" s="15">
        <v>1698.6652452025601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1698.6652452025601</v>
      </c>
      <c r="N338" s="15">
        <v>0</v>
      </c>
      <c r="O338" s="15">
        <v>0</v>
      </c>
      <c r="P338" s="15">
        <v>267.64999999999998</v>
      </c>
      <c r="Q338" s="15">
        <v>47</v>
      </c>
      <c r="R338" s="15">
        <v>0</v>
      </c>
      <c r="S338" s="15">
        <v>1762.04542520256</v>
      </c>
      <c r="T338" s="15">
        <v>0</v>
      </c>
      <c r="U338" s="15">
        <v>0</v>
      </c>
      <c r="V338" s="15">
        <v>2082.1</v>
      </c>
      <c r="W338" s="11">
        <v>0</v>
      </c>
    </row>
    <row r="339" spans="1:23" x14ac:dyDescent="0.3">
      <c r="A339" s="11">
        <v>984015666</v>
      </c>
      <c r="B339" s="11">
        <v>6862014</v>
      </c>
      <c r="C339" s="11">
        <v>686</v>
      </c>
      <c r="D339" s="11">
        <v>2014</v>
      </c>
      <c r="E339" s="11" t="s">
        <v>57</v>
      </c>
      <c r="F339" s="15">
        <v>2798.0885684861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2798.0885684861</v>
      </c>
      <c r="N339" s="15">
        <v>0</v>
      </c>
      <c r="O339" s="15">
        <v>0</v>
      </c>
      <c r="P339" s="15">
        <v>220.18</v>
      </c>
      <c r="Q339" s="15">
        <v>47</v>
      </c>
      <c r="R339" s="15">
        <v>0</v>
      </c>
      <c r="S339" s="15">
        <v>2858.5635844860999</v>
      </c>
      <c r="T339" s="15">
        <v>0</v>
      </c>
      <c r="U339" s="15">
        <v>0</v>
      </c>
      <c r="V339" s="15">
        <v>2082.1</v>
      </c>
      <c r="W339" s="11">
        <v>0</v>
      </c>
    </row>
    <row r="340" spans="1:23" x14ac:dyDescent="0.3">
      <c r="A340" s="11">
        <v>984015666</v>
      </c>
      <c r="B340" s="11">
        <v>6862015</v>
      </c>
      <c r="C340" s="11">
        <v>686</v>
      </c>
      <c r="D340" s="11">
        <v>2015</v>
      </c>
      <c r="E340" s="11" t="s">
        <v>57</v>
      </c>
      <c r="F340" s="15">
        <v>264.5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264.5</v>
      </c>
      <c r="N340" s="15">
        <v>0</v>
      </c>
      <c r="O340" s="15">
        <v>0</v>
      </c>
      <c r="P340" s="15">
        <v>198.97</v>
      </c>
      <c r="Q340" s="15">
        <v>21</v>
      </c>
      <c r="R340" s="15">
        <v>0</v>
      </c>
      <c r="S340" s="15">
        <v>297.676964</v>
      </c>
      <c r="T340" s="15">
        <v>0</v>
      </c>
      <c r="U340" s="15">
        <v>0</v>
      </c>
      <c r="V340" s="15">
        <v>1670.09</v>
      </c>
      <c r="W340" s="11">
        <v>0</v>
      </c>
    </row>
    <row r="341" spans="1:23" x14ac:dyDescent="0.3">
      <c r="A341" s="11">
        <v>984015666</v>
      </c>
      <c r="B341" s="11">
        <v>6862016</v>
      </c>
      <c r="C341" s="11">
        <v>686</v>
      </c>
      <c r="D341" s="11">
        <v>2016</v>
      </c>
      <c r="E341" s="11" t="s">
        <v>57</v>
      </c>
      <c r="F341" s="15">
        <v>472.39494163424098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472.39494163424098</v>
      </c>
      <c r="N341" s="15">
        <v>0</v>
      </c>
      <c r="O341" s="15">
        <v>0</v>
      </c>
      <c r="P341" s="15">
        <v>178.77</v>
      </c>
      <c r="Q341" s="15">
        <v>21</v>
      </c>
      <c r="R341" s="15">
        <v>0</v>
      </c>
      <c r="S341" s="15">
        <v>504.33566563424102</v>
      </c>
      <c r="T341" s="15">
        <v>0</v>
      </c>
      <c r="U341" s="15">
        <v>0</v>
      </c>
      <c r="V341" s="15">
        <v>1295.51</v>
      </c>
      <c r="W341" s="11">
        <v>0</v>
      </c>
    </row>
    <row r="342" spans="1:23" x14ac:dyDescent="0.3">
      <c r="A342" s="11">
        <v>984015666</v>
      </c>
      <c r="B342" s="11">
        <v>6862017</v>
      </c>
      <c r="C342" s="11">
        <v>686</v>
      </c>
      <c r="D342" s="11">
        <v>2017</v>
      </c>
      <c r="E342" s="11" t="s">
        <v>57</v>
      </c>
      <c r="F342" s="15">
        <v>282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282</v>
      </c>
      <c r="N342" s="15">
        <v>0</v>
      </c>
      <c r="O342" s="15">
        <v>0</v>
      </c>
      <c r="P342" s="15">
        <v>157.56</v>
      </c>
      <c r="Q342" s="15">
        <v>21</v>
      </c>
      <c r="R342" s="15">
        <v>0</v>
      </c>
      <c r="S342" s="15">
        <v>312.642672</v>
      </c>
      <c r="T342" s="15">
        <v>0</v>
      </c>
      <c r="U342" s="15">
        <v>0</v>
      </c>
      <c r="V342" s="15">
        <v>1295.51</v>
      </c>
      <c r="W342" s="11">
        <v>0</v>
      </c>
    </row>
    <row r="343" spans="1:23" x14ac:dyDescent="0.3">
      <c r="A343" s="11">
        <v>914678412</v>
      </c>
      <c r="B343" s="11">
        <v>1332013</v>
      </c>
      <c r="C343" s="11">
        <v>133</v>
      </c>
      <c r="D343" s="11">
        <v>2013</v>
      </c>
      <c r="E343" s="11" t="s">
        <v>112</v>
      </c>
      <c r="F343" s="15">
        <v>4043.6353944562902</v>
      </c>
      <c r="G343" s="15">
        <v>2392.34328358209</v>
      </c>
      <c r="H343" s="15">
        <v>367.70575692963803</v>
      </c>
      <c r="I343" s="15">
        <v>285.44322620226399</v>
      </c>
      <c r="J343" s="15">
        <v>0</v>
      </c>
      <c r="K343" s="15">
        <v>0</v>
      </c>
      <c r="L343" s="15">
        <v>0</v>
      </c>
      <c r="M343" s="15">
        <v>6353.71614731101</v>
      </c>
      <c r="N343" s="15">
        <v>161.6</v>
      </c>
      <c r="O343" s="15">
        <v>10</v>
      </c>
      <c r="P343" s="15">
        <v>74560.22</v>
      </c>
      <c r="Q343" s="15">
        <v>5643</v>
      </c>
      <c r="R343" s="15">
        <v>3485.1303441084501</v>
      </c>
      <c r="S343" s="15">
        <v>20064.8218754195</v>
      </c>
      <c r="T343" s="15">
        <v>26756.27</v>
      </c>
      <c r="U343" s="15">
        <v>1038.57</v>
      </c>
      <c r="V343" s="15">
        <v>5399.88</v>
      </c>
      <c r="W343" s="11">
        <v>1215.58</v>
      </c>
    </row>
    <row r="344" spans="1:23" x14ac:dyDescent="0.3">
      <c r="A344" s="11">
        <v>914678412</v>
      </c>
      <c r="B344" s="11">
        <v>1332014</v>
      </c>
      <c r="C344" s="11">
        <v>133</v>
      </c>
      <c r="D344" s="11">
        <v>2014</v>
      </c>
      <c r="E344" s="11" t="s">
        <v>112</v>
      </c>
      <c r="F344" s="15">
        <v>3230.65911431514</v>
      </c>
      <c r="G344" s="15">
        <v>2034.2801235839299</v>
      </c>
      <c r="H344" s="15">
        <v>722.403707518023</v>
      </c>
      <c r="I344" s="15">
        <v>285.44322620226399</v>
      </c>
      <c r="J344" s="15">
        <v>0</v>
      </c>
      <c r="K344" s="15">
        <v>0</v>
      </c>
      <c r="L344" s="15">
        <v>0</v>
      </c>
      <c r="M344" s="15">
        <v>4827.9787565833103</v>
      </c>
      <c r="N344" s="15">
        <v>151.5</v>
      </c>
      <c r="O344" s="15">
        <v>10</v>
      </c>
      <c r="P344" s="15">
        <v>71271.66</v>
      </c>
      <c r="Q344" s="15">
        <v>5651</v>
      </c>
      <c r="R344" s="15">
        <v>2439.7548518896801</v>
      </c>
      <c r="S344" s="15">
        <v>17299.831000473001</v>
      </c>
      <c r="T344" s="15">
        <v>26820.080000000002</v>
      </c>
      <c r="U344" s="15">
        <v>1038.57</v>
      </c>
      <c r="V344" s="15">
        <v>5399.88</v>
      </c>
      <c r="W344" s="11">
        <v>1215.58</v>
      </c>
    </row>
    <row r="345" spans="1:23" x14ac:dyDescent="0.3">
      <c r="A345" s="11">
        <v>914678412</v>
      </c>
      <c r="B345" s="11">
        <v>1332015</v>
      </c>
      <c r="C345" s="11">
        <v>133</v>
      </c>
      <c r="D345" s="11">
        <v>2015</v>
      </c>
      <c r="E345" s="11" t="s">
        <v>112</v>
      </c>
      <c r="F345" s="15">
        <v>3550.6480000000001</v>
      </c>
      <c r="G345" s="15">
        <v>2252.482</v>
      </c>
      <c r="H345" s="15">
        <v>687.7</v>
      </c>
      <c r="I345" s="15">
        <v>285.44322620226399</v>
      </c>
      <c r="J345" s="15">
        <v>0</v>
      </c>
      <c r="K345" s="15">
        <v>0</v>
      </c>
      <c r="L345" s="15">
        <v>0</v>
      </c>
      <c r="M345" s="15">
        <v>5400.8732262022604</v>
      </c>
      <c r="N345" s="15">
        <v>141.4</v>
      </c>
      <c r="O345" s="15">
        <v>10</v>
      </c>
      <c r="P345" s="15">
        <v>67544.759999999995</v>
      </c>
      <c r="Q345" s="15">
        <v>5829</v>
      </c>
      <c r="R345" s="15">
        <v>356.59</v>
      </c>
      <c r="S345" s="15">
        <v>15738.8562182023</v>
      </c>
      <c r="T345" s="15">
        <v>26820.080000000002</v>
      </c>
      <c r="U345" s="15">
        <v>1038.57</v>
      </c>
      <c r="V345" s="15">
        <v>5399.88</v>
      </c>
      <c r="W345" s="11">
        <v>1206.8</v>
      </c>
    </row>
    <row r="346" spans="1:23" x14ac:dyDescent="0.3">
      <c r="A346" s="11">
        <v>914678412</v>
      </c>
      <c r="B346" s="11">
        <v>1332016</v>
      </c>
      <c r="C346" s="11">
        <v>133</v>
      </c>
      <c r="D346" s="11">
        <v>2016</v>
      </c>
      <c r="E346" s="11" t="s">
        <v>112</v>
      </c>
      <c r="F346" s="15">
        <v>2622.3579766537</v>
      </c>
      <c r="G346" s="15">
        <v>3120.4824902723699</v>
      </c>
      <c r="H346" s="15">
        <v>1629.1964980544701</v>
      </c>
      <c r="I346" s="15">
        <v>285.44322620226399</v>
      </c>
      <c r="J346" s="15">
        <v>0</v>
      </c>
      <c r="K346" s="15">
        <v>0</v>
      </c>
      <c r="L346" s="15">
        <v>0</v>
      </c>
      <c r="M346" s="15">
        <v>4399.0871950738601</v>
      </c>
      <c r="N346" s="15">
        <v>131.30000000000001</v>
      </c>
      <c r="O346" s="15">
        <v>10</v>
      </c>
      <c r="P346" s="15">
        <v>63259.33</v>
      </c>
      <c r="Q346" s="15">
        <v>5898</v>
      </c>
      <c r="R346" s="15">
        <v>1.0183397683397699</v>
      </c>
      <c r="S346" s="15">
        <v>14187.6120908422</v>
      </c>
      <c r="T346" s="15">
        <v>26820.080000000002</v>
      </c>
      <c r="U346" s="15">
        <v>1038.57</v>
      </c>
      <c r="V346" s="15">
        <v>5366.98</v>
      </c>
      <c r="W346" s="11">
        <v>1206.8</v>
      </c>
    </row>
    <row r="347" spans="1:23" x14ac:dyDescent="0.3">
      <c r="A347" s="11">
        <v>914678412</v>
      </c>
      <c r="B347" s="11">
        <v>1332017</v>
      </c>
      <c r="C347" s="11">
        <v>133</v>
      </c>
      <c r="D347" s="11">
        <v>2017</v>
      </c>
      <c r="E347" s="11" t="s">
        <v>112</v>
      </c>
      <c r="F347" s="15">
        <v>3795</v>
      </c>
      <c r="G347" s="15">
        <v>4167</v>
      </c>
      <c r="H347" s="15">
        <v>1260</v>
      </c>
      <c r="I347" s="15">
        <v>285.44322620226399</v>
      </c>
      <c r="J347" s="15">
        <v>0</v>
      </c>
      <c r="K347" s="15">
        <v>0</v>
      </c>
      <c r="L347" s="15">
        <v>0</v>
      </c>
      <c r="M347" s="15">
        <v>6987.4432262022601</v>
      </c>
      <c r="N347" s="15">
        <v>121.2</v>
      </c>
      <c r="O347" s="15">
        <v>10</v>
      </c>
      <c r="P347" s="15">
        <v>92215.02</v>
      </c>
      <c r="Q347" s="15">
        <v>4984</v>
      </c>
      <c r="R347" s="15">
        <v>37</v>
      </c>
      <c r="S347" s="15">
        <v>17669.419890202302</v>
      </c>
      <c r="T347" s="15">
        <v>28912.67</v>
      </c>
      <c r="U347" s="15">
        <v>1038.57</v>
      </c>
      <c r="V347" s="15">
        <v>5366.98</v>
      </c>
      <c r="W347" s="11">
        <v>1206.8</v>
      </c>
    </row>
    <row r="348" spans="1:23" x14ac:dyDescent="0.3">
      <c r="W348" s="15"/>
    </row>
    <row r="349" spans="1:23" x14ac:dyDescent="0.3">
      <c r="W349" s="15"/>
    </row>
    <row r="350" spans="1:23" x14ac:dyDescent="0.3">
      <c r="W350" s="15"/>
    </row>
    <row r="351" spans="1:23" x14ac:dyDescent="0.3">
      <c r="W351" s="15"/>
    </row>
    <row r="352" spans="1:23" x14ac:dyDescent="0.3">
      <c r="W352" s="15"/>
    </row>
    <row r="353" spans="23:23" x14ac:dyDescent="0.3">
      <c r="W353" s="15"/>
    </row>
    <row r="354" spans="23:23" x14ac:dyDescent="0.3">
      <c r="W354" s="15"/>
    </row>
    <row r="355" spans="23:23" x14ac:dyDescent="0.3">
      <c r="W355" s="15"/>
    </row>
    <row r="356" spans="23:23" x14ac:dyDescent="0.3">
      <c r="W356" s="15"/>
    </row>
    <row r="357" spans="23:23" x14ac:dyDescent="0.3">
      <c r="W357" s="15"/>
    </row>
    <row r="358" spans="23:23" x14ac:dyDescent="0.3">
      <c r="W358" s="15"/>
    </row>
    <row r="359" spans="23:23" x14ac:dyDescent="0.3">
      <c r="W359" s="15"/>
    </row>
    <row r="360" spans="23:23" x14ac:dyDescent="0.3">
      <c r="W360" s="15"/>
    </row>
    <row r="361" spans="23:23" x14ac:dyDescent="0.3">
      <c r="W361" s="15"/>
    </row>
    <row r="362" spans="23:23" x14ac:dyDescent="0.3">
      <c r="W362" s="15"/>
    </row>
    <row r="363" spans="23:23" x14ac:dyDescent="0.3">
      <c r="W363" s="15"/>
    </row>
    <row r="364" spans="23:23" x14ac:dyDescent="0.3">
      <c r="W364" s="15"/>
    </row>
    <row r="365" spans="23:23" x14ac:dyDescent="0.3">
      <c r="W365" s="15"/>
    </row>
    <row r="366" spans="23:23" x14ac:dyDescent="0.3">
      <c r="W366" s="15"/>
    </row>
    <row r="367" spans="23:23" x14ac:dyDescent="0.3">
      <c r="W367" s="15"/>
    </row>
    <row r="368" spans="23:23" x14ac:dyDescent="0.3">
      <c r="W368" s="15"/>
    </row>
    <row r="369" spans="23:23" x14ac:dyDescent="0.3">
      <c r="W369" s="15"/>
    </row>
    <row r="370" spans="23:23" x14ac:dyDescent="0.3">
      <c r="W370" s="15"/>
    </row>
    <row r="371" spans="23:23" x14ac:dyDescent="0.3">
      <c r="W371" s="15"/>
    </row>
    <row r="372" spans="23:23" x14ac:dyDescent="0.3">
      <c r="W372" s="15"/>
    </row>
    <row r="373" spans="23:23" x14ac:dyDescent="0.3">
      <c r="W373" s="15"/>
    </row>
    <row r="374" spans="23:23" x14ac:dyDescent="0.3">
      <c r="W374" s="15"/>
    </row>
    <row r="375" spans="23:23" x14ac:dyDescent="0.3">
      <c r="W375" s="15"/>
    </row>
    <row r="376" spans="23:23" x14ac:dyDescent="0.3">
      <c r="W376" s="15"/>
    </row>
    <row r="377" spans="23:23" x14ac:dyDescent="0.3">
      <c r="W377" s="15"/>
    </row>
    <row r="378" spans="23:23" x14ac:dyDescent="0.3">
      <c r="W378" s="15"/>
    </row>
    <row r="379" spans="23:23" x14ac:dyDescent="0.3">
      <c r="W379" s="15"/>
    </row>
    <row r="380" spans="23:23" x14ac:dyDescent="0.3">
      <c r="W380" s="15"/>
    </row>
    <row r="381" spans="23:23" x14ac:dyDescent="0.3">
      <c r="W381" s="15"/>
    </row>
    <row r="382" spans="23:23" x14ac:dyDescent="0.3">
      <c r="W382" s="15"/>
    </row>
    <row r="383" spans="23:23" x14ac:dyDescent="0.3">
      <c r="W383" s="15"/>
    </row>
    <row r="384" spans="23:23" x14ac:dyDescent="0.3">
      <c r="W384" s="15"/>
    </row>
    <row r="385" spans="23:23" x14ac:dyDescent="0.3">
      <c r="W385" s="15"/>
    </row>
    <row r="386" spans="23:23" x14ac:dyDescent="0.3">
      <c r="W386" s="15"/>
    </row>
    <row r="387" spans="23:23" x14ac:dyDescent="0.3">
      <c r="W387" s="15"/>
    </row>
    <row r="388" spans="23:23" x14ac:dyDescent="0.3">
      <c r="W388" s="15"/>
    </row>
    <row r="389" spans="23:23" x14ac:dyDescent="0.3">
      <c r="W389" s="15"/>
    </row>
    <row r="390" spans="23:23" x14ac:dyDescent="0.3">
      <c r="W390" s="15"/>
    </row>
    <row r="391" spans="23:23" x14ac:dyDescent="0.3">
      <c r="W391" s="15"/>
    </row>
    <row r="392" spans="23:23" x14ac:dyDescent="0.3">
      <c r="W392" s="15"/>
    </row>
    <row r="393" spans="23:23" x14ac:dyDescent="0.3">
      <c r="W393" s="15"/>
    </row>
    <row r="394" spans="23:23" x14ac:dyDescent="0.3">
      <c r="W394" s="15"/>
    </row>
    <row r="395" spans="23:23" x14ac:dyDescent="0.3">
      <c r="W395" s="15"/>
    </row>
    <row r="396" spans="23:23" x14ac:dyDescent="0.3">
      <c r="W396" s="15"/>
    </row>
    <row r="397" spans="23:23" x14ac:dyDescent="0.3">
      <c r="W397" s="15"/>
    </row>
    <row r="398" spans="23:23" x14ac:dyDescent="0.3">
      <c r="W398" s="15"/>
    </row>
    <row r="399" spans="23:23" x14ac:dyDescent="0.3">
      <c r="W399" s="15"/>
    </row>
    <row r="400" spans="23:23" x14ac:dyDescent="0.3">
      <c r="W400" s="15"/>
    </row>
    <row r="401" spans="23:23" x14ac:dyDescent="0.3">
      <c r="W401" s="15"/>
    </row>
    <row r="402" spans="23:23" x14ac:dyDescent="0.3">
      <c r="W402" s="15"/>
    </row>
    <row r="403" spans="23:23" x14ac:dyDescent="0.3">
      <c r="W403" s="15"/>
    </row>
    <row r="404" spans="23:23" x14ac:dyDescent="0.3">
      <c r="W404" s="15"/>
    </row>
    <row r="405" spans="23:23" x14ac:dyDescent="0.3">
      <c r="W405" s="15"/>
    </row>
    <row r="406" spans="23:23" x14ac:dyDescent="0.3">
      <c r="W406" s="15"/>
    </row>
    <row r="407" spans="23:23" x14ac:dyDescent="0.3">
      <c r="W407" s="15"/>
    </row>
    <row r="408" spans="23:23" x14ac:dyDescent="0.3">
      <c r="W408" s="15"/>
    </row>
    <row r="409" spans="23:23" x14ac:dyDescent="0.3">
      <c r="W409" s="15"/>
    </row>
    <row r="410" spans="23:23" x14ac:dyDescent="0.3">
      <c r="W410" s="15"/>
    </row>
    <row r="411" spans="23:23" x14ac:dyDescent="0.3">
      <c r="W411" s="15"/>
    </row>
    <row r="412" spans="23:23" x14ac:dyDescent="0.3">
      <c r="W412" s="15"/>
    </row>
    <row r="413" spans="23:23" x14ac:dyDescent="0.3">
      <c r="W413" s="15"/>
    </row>
    <row r="414" spans="23:23" x14ac:dyDescent="0.3">
      <c r="W414" s="15"/>
    </row>
    <row r="415" spans="23:23" x14ac:dyDescent="0.3">
      <c r="W415" s="15"/>
    </row>
    <row r="416" spans="23:23" x14ac:dyDescent="0.3">
      <c r="W416" s="15"/>
    </row>
    <row r="417" spans="23:23" x14ac:dyDescent="0.3">
      <c r="W417" s="15"/>
    </row>
    <row r="418" spans="23:23" x14ac:dyDescent="0.3">
      <c r="W418" s="15"/>
    </row>
    <row r="419" spans="23:23" x14ac:dyDescent="0.3">
      <c r="W419" s="15"/>
    </row>
    <row r="420" spans="23:23" x14ac:dyDescent="0.3">
      <c r="W420" s="15"/>
    </row>
    <row r="421" spans="23:23" x14ac:dyDescent="0.3">
      <c r="W421" s="15"/>
    </row>
    <row r="422" spans="23:23" x14ac:dyDescent="0.3">
      <c r="W422" s="15"/>
    </row>
    <row r="423" spans="23:23" x14ac:dyDescent="0.3">
      <c r="W423" s="15"/>
    </row>
    <row r="424" spans="23:23" x14ac:dyDescent="0.3">
      <c r="W424" s="15"/>
    </row>
    <row r="425" spans="23:23" x14ac:dyDescent="0.3">
      <c r="W425" s="15"/>
    </row>
    <row r="426" spans="23:23" x14ac:dyDescent="0.3">
      <c r="W426" s="15"/>
    </row>
    <row r="427" spans="23:23" x14ac:dyDescent="0.3">
      <c r="W427" s="15"/>
    </row>
    <row r="428" spans="23:23" x14ac:dyDescent="0.3">
      <c r="W428" s="15"/>
    </row>
    <row r="429" spans="23:23" x14ac:dyDescent="0.3">
      <c r="W429" s="15"/>
    </row>
    <row r="430" spans="23:23" x14ac:dyDescent="0.3">
      <c r="W430" s="15"/>
    </row>
    <row r="431" spans="23:23" x14ac:dyDescent="0.3">
      <c r="W431" s="15"/>
    </row>
    <row r="432" spans="23:23" x14ac:dyDescent="0.3">
      <c r="W432" s="15"/>
    </row>
    <row r="433" spans="23:23" x14ac:dyDescent="0.3">
      <c r="W433" s="15"/>
    </row>
    <row r="434" spans="23:23" x14ac:dyDescent="0.3">
      <c r="W434" s="15"/>
    </row>
    <row r="435" spans="23:23" x14ac:dyDescent="0.3">
      <c r="W435" s="15"/>
    </row>
    <row r="436" spans="23:23" x14ac:dyDescent="0.3">
      <c r="W436" s="15"/>
    </row>
    <row r="437" spans="23:23" x14ac:dyDescent="0.3">
      <c r="W437" s="15"/>
    </row>
    <row r="438" spans="23:23" x14ac:dyDescent="0.3">
      <c r="W438" s="15"/>
    </row>
    <row r="439" spans="23:23" x14ac:dyDescent="0.3">
      <c r="W439" s="15"/>
    </row>
    <row r="440" spans="23:23" x14ac:dyDescent="0.3">
      <c r="W440" s="15"/>
    </row>
    <row r="441" spans="23:23" x14ac:dyDescent="0.3">
      <c r="W441" s="15"/>
    </row>
    <row r="442" spans="23:23" x14ac:dyDescent="0.3">
      <c r="W442" s="15"/>
    </row>
    <row r="443" spans="23:23" x14ac:dyDescent="0.3">
      <c r="W443" s="15"/>
    </row>
    <row r="444" spans="23:23" x14ac:dyDescent="0.3">
      <c r="W444" s="15"/>
    </row>
    <row r="445" spans="23:23" x14ac:dyDescent="0.3">
      <c r="W445" s="15"/>
    </row>
    <row r="446" spans="23:23" x14ac:dyDescent="0.3">
      <c r="W446" s="15"/>
    </row>
    <row r="447" spans="23:23" x14ac:dyDescent="0.3">
      <c r="W447" s="15"/>
    </row>
    <row r="448" spans="23:23" x14ac:dyDescent="0.3">
      <c r="W448" s="15"/>
    </row>
    <row r="449" spans="23:23" x14ac:dyDescent="0.3">
      <c r="W449" s="15"/>
    </row>
    <row r="450" spans="23:23" x14ac:dyDescent="0.3">
      <c r="W450" s="15"/>
    </row>
    <row r="451" spans="23:23" x14ac:dyDescent="0.3">
      <c r="W451" s="15"/>
    </row>
    <row r="452" spans="23:23" x14ac:dyDescent="0.3">
      <c r="W452" s="15"/>
    </row>
    <row r="453" spans="23:23" x14ac:dyDescent="0.3">
      <c r="W453" s="15"/>
    </row>
    <row r="454" spans="23:23" x14ac:dyDescent="0.3">
      <c r="W454" s="15"/>
    </row>
    <row r="455" spans="23:23" x14ac:dyDescent="0.3">
      <c r="W455" s="15"/>
    </row>
    <row r="456" spans="23:23" x14ac:dyDescent="0.3">
      <c r="W456" s="15"/>
    </row>
    <row r="457" spans="23:23" x14ac:dyDescent="0.3">
      <c r="W457" s="15"/>
    </row>
    <row r="458" spans="23:23" x14ac:dyDescent="0.3">
      <c r="W458" s="15"/>
    </row>
    <row r="459" spans="23:23" x14ac:dyDescent="0.3">
      <c r="W459" s="15"/>
    </row>
    <row r="460" spans="23:23" x14ac:dyDescent="0.3">
      <c r="W460" s="15"/>
    </row>
    <row r="461" spans="23:23" x14ac:dyDescent="0.3">
      <c r="W461" s="15"/>
    </row>
    <row r="462" spans="23:23" x14ac:dyDescent="0.3">
      <c r="W462" s="15"/>
    </row>
    <row r="463" spans="23:23" x14ac:dyDescent="0.3">
      <c r="W463" s="15"/>
    </row>
    <row r="464" spans="23:23" x14ac:dyDescent="0.3">
      <c r="W464" s="15"/>
    </row>
    <row r="465" spans="23:23" x14ac:dyDescent="0.3">
      <c r="W465" s="15"/>
    </row>
    <row r="466" spans="23:23" x14ac:dyDescent="0.3">
      <c r="W466" s="15"/>
    </row>
    <row r="467" spans="23:23" x14ac:dyDescent="0.3">
      <c r="W467" s="15"/>
    </row>
    <row r="468" spans="23:23" x14ac:dyDescent="0.3">
      <c r="W468" s="15"/>
    </row>
    <row r="469" spans="23:23" x14ac:dyDescent="0.3">
      <c r="W469" s="15"/>
    </row>
    <row r="470" spans="23:23" x14ac:dyDescent="0.3">
      <c r="W470" s="15"/>
    </row>
    <row r="471" spans="23:23" x14ac:dyDescent="0.3">
      <c r="W471" s="15"/>
    </row>
    <row r="472" spans="23:23" x14ac:dyDescent="0.3">
      <c r="W472" s="15"/>
    </row>
    <row r="473" spans="23:23" x14ac:dyDescent="0.3">
      <c r="W473" s="15"/>
    </row>
    <row r="474" spans="23:23" x14ac:dyDescent="0.3">
      <c r="W474" s="15"/>
    </row>
    <row r="475" spans="23:23" x14ac:dyDescent="0.3">
      <c r="W475" s="15"/>
    </row>
    <row r="476" spans="23:23" x14ac:dyDescent="0.3">
      <c r="W476" s="15"/>
    </row>
    <row r="477" spans="23:23" x14ac:dyDescent="0.3">
      <c r="W477" s="15"/>
    </row>
    <row r="478" spans="23:23" x14ac:dyDescent="0.3">
      <c r="W478" s="15"/>
    </row>
    <row r="479" spans="23:23" x14ac:dyDescent="0.3">
      <c r="W479" s="15"/>
    </row>
    <row r="480" spans="23:23" x14ac:dyDescent="0.3">
      <c r="W480" s="15"/>
    </row>
    <row r="481" spans="23:23" x14ac:dyDescent="0.3">
      <c r="W481" s="15"/>
    </row>
    <row r="482" spans="23:23" x14ac:dyDescent="0.3">
      <c r="W482" s="15"/>
    </row>
    <row r="483" spans="23:23" x14ac:dyDescent="0.3">
      <c r="W483" s="15"/>
    </row>
    <row r="484" spans="23:23" x14ac:dyDescent="0.3">
      <c r="W484" s="15"/>
    </row>
    <row r="485" spans="23:23" x14ac:dyDescent="0.3">
      <c r="W485" s="15"/>
    </row>
    <row r="486" spans="23:23" x14ac:dyDescent="0.3">
      <c r="W486" s="15"/>
    </row>
    <row r="487" spans="23:23" x14ac:dyDescent="0.3">
      <c r="W487" s="15"/>
    </row>
    <row r="488" spans="23:23" x14ac:dyDescent="0.3">
      <c r="W488" s="15"/>
    </row>
    <row r="489" spans="23:23" x14ac:dyDescent="0.3">
      <c r="W489" s="15"/>
    </row>
    <row r="490" spans="23:23" x14ac:dyDescent="0.3">
      <c r="W490" s="15"/>
    </row>
    <row r="491" spans="23:23" x14ac:dyDescent="0.3">
      <c r="W491" s="15"/>
    </row>
    <row r="492" spans="23:23" x14ac:dyDescent="0.3">
      <c r="W492" s="15"/>
    </row>
    <row r="493" spans="23:23" x14ac:dyDescent="0.3">
      <c r="W493" s="15"/>
    </row>
    <row r="494" spans="23:23" x14ac:dyDescent="0.3">
      <c r="W494" s="15"/>
    </row>
    <row r="495" spans="23:23" x14ac:dyDescent="0.3">
      <c r="W495" s="15"/>
    </row>
    <row r="496" spans="23:23" x14ac:dyDescent="0.3">
      <c r="W496" s="15"/>
    </row>
    <row r="497" spans="23:23" x14ac:dyDescent="0.3">
      <c r="W497" s="15"/>
    </row>
    <row r="498" spans="23:23" x14ac:dyDescent="0.3">
      <c r="W498" s="15"/>
    </row>
    <row r="499" spans="23:23" x14ac:dyDescent="0.3">
      <c r="W499" s="15"/>
    </row>
    <row r="500" spans="23:23" x14ac:dyDescent="0.3">
      <c r="W500" s="15"/>
    </row>
    <row r="501" spans="23:23" x14ac:dyDescent="0.3">
      <c r="W501" s="15"/>
    </row>
    <row r="502" spans="23:23" x14ac:dyDescent="0.3">
      <c r="W502" s="15"/>
    </row>
    <row r="503" spans="23:23" x14ac:dyDescent="0.3">
      <c r="W503" s="15"/>
    </row>
    <row r="504" spans="23:23" x14ac:dyDescent="0.3">
      <c r="W504" s="15"/>
    </row>
    <row r="505" spans="23:23" x14ac:dyDescent="0.3">
      <c r="W505" s="15"/>
    </row>
    <row r="506" spans="23:23" x14ac:dyDescent="0.3">
      <c r="W506" s="15"/>
    </row>
    <row r="507" spans="23:23" x14ac:dyDescent="0.3">
      <c r="W507" s="15"/>
    </row>
    <row r="508" spans="23:23" x14ac:dyDescent="0.3">
      <c r="W508" s="15"/>
    </row>
    <row r="509" spans="23:23" x14ac:dyDescent="0.3">
      <c r="W509" s="15"/>
    </row>
    <row r="510" spans="23:23" x14ac:dyDescent="0.3">
      <c r="W510" s="15"/>
    </row>
    <row r="511" spans="23:23" x14ac:dyDescent="0.3">
      <c r="W511" s="15"/>
    </row>
    <row r="512" spans="23:23" x14ac:dyDescent="0.3">
      <c r="W512" s="15"/>
    </row>
    <row r="513" spans="23:23" x14ac:dyDescent="0.3">
      <c r="W513" s="15"/>
    </row>
    <row r="514" spans="23:23" x14ac:dyDescent="0.3">
      <c r="W514" s="15"/>
    </row>
    <row r="515" spans="23:23" x14ac:dyDescent="0.3">
      <c r="W515" s="15"/>
    </row>
    <row r="516" spans="23:23" x14ac:dyDescent="0.3">
      <c r="W516" s="15"/>
    </row>
    <row r="517" spans="23:23" x14ac:dyDescent="0.3">
      <c r="W517" s="15"/>
    </row>
    <row r="518" spans="23:23" x14ac:dyDescent="0.3">
      <c r="W518" s="15"/>
    </row>
    <row r="519" spans="23:23" x14ac:dyDescent="0.3">
      <c r="W519" s="15"/>
    </row>
    <row r="520" spans="23:23" x14ac:dyDescent="0.3">
      <c r="W520" s="15"/>
    </row>
    <row r="521" spans="23:23" x14ac:dyDescent="0.3">
      <c r="W521" s="15"/>
    </row>
    <row r="522" spans="23:23" x14ac:dyDescent="0.3">
      <c r="W522" s="15"/>
    </row>
    <row r="523" spans="23:23" x14ac:dyDescent="0.3">
      <c r="W523" s="15"/>
    </row>
    <row r="524" spans="23:23" x14ac:dyDescent="0.3">
      <c r="W524" s="15"/>
    </row>
    <row r="525" spans="23:23" x14ac:dyDescent="0.3">
      <c r="W525" s="15"/>
    </row>
    <row r="526" spans="23:23" x14ac:dyDescent="0.3">
      <c r="W526" s="15"/>
    </row>
    <row r="527" spans="23:23" x14ac:dyDescent="0.3">
      <c r="W527" s="15"/>
    </row>
    <row r="528" spans="23:23" x14ac:dyDescent="0.3">
      <c r="W528" s="15"/>
    </row>
    <row r="529" spans="23:23" x14ac:dyDescent="0.3">
      <c r="W529" s="15"/>
    </row>
    <row r="530" spans="23:23" x14ac:dyDescent="0.3">
      <c r="W530" s="15"/>
    </row>
    <row r="531" spans="23:23" x14ac:dyDescent="0.3">
      <c r="W531" s="15"/>
    </row>
    <row r="532" spans="23:23" x14ac:dyDescent="0.3">
      <c r="W532" s="15"/>
    </row>
    <row r="533" spans="23:23" x14ac:dyDescent="0.3">
      <c r="W533" s="15"/>
    </row>
    <row r="534" spans="23:23" x14ac:dyDescent="0.3">
      <c r="W534" s="15"/>
    </row>
    <row r="535" spans="23:23" x14ac:dyDescent="0.3">
      <c r="W535" s="15"/>
    </row>
    <row r="536" spans="23:23" x14ac:dyDescent="0.3">
      <c r="W536" s="15"/>
    </row>
    <row r="537" spans="23:23" x14ac:dyDescent="0.3">
      <c r="W537" s="15"/>
    </row>
    <row r="538" spans="23:23" x14ac:dyDescent="0.3">
      <c r="W538" s="15"/>
    </row>
    <row r="539" spans="23:23" x14ac:dyDescent="0.3">
      <c r="W539" s="15"/>
    </row>
    <row r="540" spans="23:23" x14ac:dyDescent="0.3">
      <c r="W540" s="15"/>
    </row>
    <row r="541" spans="23:23" x14ac:dyDescent="0.3">
      <c r="W541" s="15"/>
    </row>
    <row r="542" spans="23:23" x14ac:dyDescent="0.3">
      <c r="W542" s="15"/>
    </row>
    <row r="543" spans="23:23" x14ac:dyDescent="0.3">
      <c r="W543" s="15"/>
    </row>
    <row r="544" spans="23:23" x14ac:dyDescent="0.3">
      <c r="W544" s="15"/>
    </row>
    <row r="545" spans="23:23" x14ac:dyDescent="0.3">
      <c r="W545" s="15"/>
    </row>
    <row r="546" spans="23:23" x14ac:dyDescent="0.3">
      <c r="W546" s="15"/>
    </row>
    <row r="547" spans="23:23" x14ac:dyDescent="0.3">
      <c r="W547" s="15"/>
    </row>
    <row r="548" spans="23:23" x14ac:dyDescent="0.3">
      <c r="W548" s="15"/>
    </row>
    <row r="549" spans="23:23" x14ac:dyDescent="0.3">
      <c r="W549" s="15"/>
    </row>
    <row r="550" spans="23:23" x14ac:dyDescent="0.3">
      <c r="W550" s="15"/>
    </row>
    <row r="551" spans="23:23" x14ac:dyDescent="0.3">
      <c r="W551" s="15"/>
    </row>
    <row r="552" spans="23:23" x14ac:dyDescent="0.3">
      <c r="W552" s="15"/>
    </row>
    <row r="553" spans="23:23" x14ac:dyDescent="0.3">
      <c r="W553" s="15"/>
    </row>
    <row r="554" spans="23:23" x14ac:dyDescent="0.3">
      <c r="W554" s="15"/>
    </row>
    <row r="555" spans="23:23" x14ac:dyDescent="0.3">
      <c r="W555" s="15"/>
    </row>
    <row r="556" spans="23:23" x14ac:dyDescent="0.3">
      <c r="W556" s="15"/>
    </row>
    <row r="557" spans="23:23" x14ac:dyDescent="0.3">
      <c r="W557" s="15"/>
    </row>
    <row r="558" spans="23:23" x14ac:dyDescent="0.3">
      <c r="W558" s="15"/>
    </row>
    <row r="559" spans="23:23" x14ac:dyDescent="0.3">
      <c r="W559" s="15"/>
    </row>
    <row r="560" spans="23:23" x14ac:dyDescent="0.3">
      <c r="W560" s="15"/>
    </row>
    <row r="561" spans="23:23" x14ac:dyDescent="0.3">
      <c r="W561" s="15"/>
    </row>
    <row r="562" spans="23:23" x14ac:dyDescent="0.3">
      <c r="W562" s="15"/>
    </row>
    <row r="563" spans="23:23" x14ac:dyDescent="0.3">
      <c r="W563" s="15"/>
    </row>
    <row r="564" spans="23:23" x14ac:dyDescent="0.3">
      <c r="W564" s="15"/>
    </row>
    <row r="565" spans="23:23" x14ac:dyDescent="0.3">
      <c r="W565" s="15"/>
    </row>
    <row r="566" spans="23:23" x14ac:dyDescent="0.3">
      <c r="W566" s="15"/>
    </row>
    <row r="567" spans="23:23" x14ac:dyDescent="0.3">
      <c r="W567" s="15"/>
    </row>
    <row r="568" spans="23:23" x14ac:dyDescent="0.3">
      <c r="W568" s="15"/>
    </row>
    <row r="569" spans="23:23" x14ac:dyDescent="0.3">
      <c r="W569" s="15"/>
    </row>
    <row r="570" spans="23:23" x14ac:dyDescent="0.3">
      <c r="W570" s="15"/>
    </row>
    <row r="571" spans="23:23" x14ac:dyDescent="0.3">
      <c r="W571" s="15"/>
    </row>
    <row r="572" spans="23:23" x14ac:dyDescent="0.3">
      <c r="W572" s="15"/>
    </row>
    <row r="573" spans="23:23" x14ac:dyDescent="0.3">
      <c r="W573" s="15"/>
    </row>
    <row r="574" spans="23:23" x14ac:dyDescent="0.3">
      <c r="W574" s="15"/>
    </row>
    <row r="575" spans="23:23" x14ac:dyDescent="0.3">
      <c r="W575" s="15"/>
    </row>
    <row r="576" spans="23:23" x14ac:dyDescent="0.3">
      <c r="W576" s="15"/>
    </row>
    <row r="577" spans="23:23" x14ac:dyDescent="0.3">
      <c r="W577" s="15"/>
    </row>
    <row r="578" spans="23:23" x14ac:dyDescent="0.3">
      <c r="W578" s="15"/>
    </row>
    <row r="579" spans="23:23" x14ac:dyDescent="0.3">
      <c r="W579" s="15"/>
    </row>
    <row r="580" spans="23:23" x14ac:dyDescent="0.3">
      <c r="W580" s="15"/>
    </row>
    <row r="581" spans="23:23" x14ac:dyDescent="0.3">
      <c r="W581" s="15"/>
    </row>
    <row r="582" spans="23:23" x14ac:dyDescent="0.3">
      <c r="W582" s="15"/>
    </row>
    <row r="583" spans="23:23" x14ac:dyDescent="0.3">
      <c r="W583" s="15"/>
    </row>
    <row r="584" spans="23:23" x14ac:dyDescent="0.3">
      <c r="W584" s="15"/>
    </row>
    <row r="585" spans="23:23" x14ac:dyDescent="0.3">
      <c r="W585" s="15"/>
    </row>
    <row r="586" spans="23:23" x14ac:dyDescent="0.3">
      <c r="W586" s="15"/>
    </row>
    <row r="587" spans="23:23" x14ac:dyDescent="0.3">
      <c r="W587" s="15"/>
    </row>
    <row r="588" spans="23:23" x14ac:dyDescent="0.3">
      <c r="W588" s="15"/>
    </row>
    <row r="589" spans="23:23" x14ac:dyDescent="0.3">
      <c r="W589" s="15"/>
    </row>
    <row r="590" spans="23:23" x14ac:dyDescent="0.3">
      <c r="W590" s="15"/>
    </row>
    <row r="591" spans="23:23" x14ac:dyDescent="0.3">
      <c r="W591" s="15"/>
    </row>
    <row r="592" spans="23:23" x14ac:dyDescent="0.3">
      <c r="W592" s="15"/>
    </row>
    <row r="593" spans="23:23" x14ac:dyDescent="0.3">
      <c r="W593" s="15"/>
    </row>
    <row r="594" spans="23:23" x14ac:dyDescent="0.3">
      <c r="W594" s="15"/>
    </row>
    <row r="595" spans="23:23" x14ac:dyDescent="0.3">
      <c r="W595" s="15"/>
    </row>
    <row r="596" spans="23:23" x14ac:dyDescent="0.3">
      <c r="W596" s="15"/>
    </row>
    <row r="597" spans="23:23" x14ac:dyDescent="0.3">
      <c r="W597" s="15"/>
    </row>
    <row r="598" spans="23:23" x14ac:dyDescent="0.3">
      <c r="W598" s="15"/>
    </row>
    <row r="599" spans="23:23" x14ac:dyDescent="0.3">
      <c r="W599" s="15"/>
    </row>
    <row r="600" spans="23:23" x14ac:dyDescent="0.3">
      <c r="W600" s="15"/>
    </row>
    <row r="601" spans="23:23" x14ac:dyDescent="0.3">
      <c r="W601" s="15"/>
    </row>
    <row r="602" spans="23:23" x14ac:dyDescent="0.3">
      <c r="W602" s="15"/>
    </row>
    <row r="603" spans="23:23" x14ac:dyDescent="0.3">
      <c r="W603" s="15"/>
    </row>
    <row r="604" spans="23:23" x14ac:dyDescent="0.3">
      <c r="W604" s="15"/>
    </row>
    <row r="605" spans="23:23" x14ac:dyDescent="0.3">
      <c r="W605" s="15"/>
    </row>
    <row r="606" spans="23:23" x14ac:dyDescent="0.3">
      <c r="W606" s="15"/>
    </row>
    <row r="607" spans="23:23" x14ac:dyDescent="0.3">
      <c r="W607" s="15"/>
    </row>
  </sheetData>
  <autoFilter ref="A2:W347" xr:uid="{892AFD42-4729-4C15-8EB3-26458050D956}"/>
  <sortState xmlns:xlrd2="http://schemas.microsoft.com/office/spreadsheetml/2017/richdata2" ref="A3:W607">
    <sortCondition ref="D3:D607"/>
  </sortState>
  <mergeCells count="2">
    <mergeCell ref="F1:M1"/>
    <mergeCell ref="S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5"/>
  <sheetViews>
    <sheetView workbookViewId="0"/>
  </sheetViews>
  <sheetFormatPr baseColWidth="10" defaultColWidth="11" defaultRowHeight="15" x14ac:dyDescent="0.3"/>
  <cols>
    <col min="1" max="1" width="8.75" style="1" bestFit="1" customWidth="1"/>
    <col min="2" max="2" width="7" style="1" hidden="1" customWidth="1"/>
    <col min="3" max="3" width="3.5" style="1" hidden="1" customWidth="1"/>
    <col min="4" max="4" width="4.625" style="1" bestFit="1" customWidth="1"/>
    <col min="5" max="5" width="29.25" style="1" customWidth="1"/>
    <col min="6" max="6" width="12.75" style="1" customWidth="1"/>
    <col min="7" max="9" width="11" style="1"/>
    <col min="10" max="10" width="17" style="1" bestFit="1" customWidth="1"/>
    <col min="11" max="11" width="23" style="1" bestFit="1" customWidth="1"/>
    <col min="12" max="16384" width="11" style="1"/>
  </cols>
  <sheetData>
    <row r="1" spans="1:29" ht="30" x14ac:dyDescent="0.3">
      <c r="A1" s="2"/>
      <c r="B1" s="2"/>
      <c r="C1" s="2"/>
      <c r="D1" s="2"/>
      <c r="E1" s="2"/>
      <c r="F1" s="2"/>
      <c r="G1" s="2"/>
      <c r="H1" s="2" t="s">
        <v>82</v>
      </c>
      <c r="I1" s="2"/>
      <c r="J1" s="2" t="s">
        <v>86</v>
      </c>
      <c r="K1" s="2" t="s">
        <v>85</v>
      </c>
      <c r="L1" s="23" t="s">
        <v>84</v>
      </c>
      <c r="M1" s="23"/>
      <c r="N1" s="23"/>
      <c r="O1" s="23"/>
      <c r="P1" s="23"/>
      <c r="Q1" s="23"/>
      <c r="R1" s="24" t="s">
        <v>96</v>
      </c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20.25" customHeight="1" x14ac:dyDescent="0.3">
      <c r="A2" s="2"/>
      <c r="B2" s="2"/>
      <c r="C2" s="2"/>
      <c r="D2" s="2"/>
      <c r="E2" s="2"/>
      <c r="F2" s="2"/>
      <c r="G2" s="2"/>
      <c r="H2" s="2">
        <v>-3.5619999999999999E-2</v>
      </c>
      <c r="I2" s="2"/>
      <c r="J2" s="2"/>
      <c r="K2" s="2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1.75" customHeight="1" x14ac:dyDescent="0.3">
      <c r="A3" s="2" t="s">
        <v>76</v>
      </c>
      <c r="B3" s="2"/>
      <c r="C3" s="2"/>
      <c r="D3" s="2" t="s">
        <v>77</v>
      </c>
      <c r="E3" s="2" t="s">
        <v>78</v>
      </c>
      <c r="F3" s="2" t="s">
        <v>79</v>
      </c>
      <c r="G3" s="2" t="s">
        <v>80</v>
      </c>
      <c r="H3" s="2" t="s">
        <v>94</v>
      </c>
      <c r="I3" s="2" t="s">
        <v>81</v>
      </c>
      <c r="J3" s="2" t="s">
        <v>95</v>
      </c>
      <c r="K3" s="2" t="s">
        <v>83</v>
      </c>
      <c r="L3" s="3" t="s">
        <v>25</v>
      </c>
      <c r="M3" s="3" t="s">
        <v>36</v>
      </c>
      <c r="N3" s="3" t="s">
        <v>44</v>
      </c>
      <c r="O3" s="3" t="s">
        <v>50</v>
      </c>
      <c r="P3" s="3" t="s">
        <v>56</v>
      </c>
      <c r="Q3" s="3" t="s">
        <v>12</v>
      </c>
      <c r="R3" s="4" t="s">
        <v>1</v>
      </c>
      <c r="S3" s="4" t="s">
        <v>3</v>
      </c>
      <c r="T3" s="4" t="s">
        <v>10</v>
      </c>
      <c r="U3" s="4" t="s">
        <v>11</v>
      </c>
      <c r="V3" s="4" t="s">
        <v>13</v>
      </c>
      <c r="W3" s="4" t="s">
        <v>15</v>
      </c>
      <c r="X3" s="4" t="s">
        <v>19</v>
      </c>
      <c r="Y3" s="4" t="s">
        <v>20</v>
      </c>
      <c r="Z3" s="4" t="s">
        <v>23</v>
      </c>
      <c r="AA3" s="4" t="s">
        <v>28</v>
      </c>
      <c r="AB3" s="4" t="s">
        <v>55</v>
      </c>
      <c r="AC3" s="4" t="s">
        <v>59</v>
      </c>
    </row>
    <row r="4" spans="1:29" x14ac:dyDescent="0.3">
      <c r="A4" s="1">
        <v>971029390</v>
      </c>
      <c r="B4" s="1">
        <v>72017</v>
      </c>
      <c r="C4" s="1">
        <v>7</v>
      </c>
      <c r="D4" s="1">
        <v>2017</v>
      </c>
      <c r="E4" s="1" t="s">
        <v>0</v>
      </c>
      <c r="F4" s="5">
        <v>10829.0143028776</v>
      </c>
      <c r="G4" s="6">
        <v>0.77217326615005899</v>
      </c>
      <c r="H4" s="7">
        <f t="shared" ref="H4:H35" si="0">K4*$H$2</f>
        <v>1.7409967544584442E-2</v>
      </c>
      <c r="I4" s="8">
        <f>G4-H4</f>
        <v>0.75476329860547453</v>
      </c>
      <c r="J4" s="9">
        <v>-0.62188630658313904</v>
      </c>
      <c r="K4" s="9">
        <v>-0.48876944257676702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</row>
    <row r="5" spans="1:29" x14ac:dyDescent="0.3">
      <c r="A5" s="1">
        <v>971048611</v>
      </c>
      <c r="B5" s="1">
        <v>92017</v>
      </c>
      <c r="C5" s="1">
        <v>9</v>
      </c>
      <c r="D5" s="1">
        <v>2017</v>
      </c>
      <c r="E5" s="1" t="s">
        <v>104</v>
      </c>
      <c r="F5" s="5">
        <v>8462.4092963866497</v>
      </c>
      <c r="G5" s="6">
        <v>1.18395575806725</v>
      </c>
      <c r="H5" s="7">
        <f t="shared" si="0"/>
        <v>0</v>
      </c>
      <c r="I5" s="8">
        <f t="shared" ref="I5:I55" si="1">G5-H5</f>
        <v>1.18395575806725</v>
      </c>
      <c r="J5" s="9">
        <v>-2.2010897283620201</v>
      </c>
      <c r="K5" s="9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1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</row>
    <row r="6" spans="1:29" x14ac:dyDescent="0.3">
      <c r="A6" s="1">
        <v>980234088</v>
      </c>
      <c r="B6" s="1">
        <v>322017</v>
      </c>
      <c r="C6" s="1">
        <v>32</v>
      </c>
      <c r="D6" s="1">
        <v>2017</v>
      </c>
      <c r="E6" s="1" t="s">
        <v>2</v>
      </c>
      <c r="F6" s="5">
        <v>10145.600989533699</v>
      </c>
      <c r="G6" s="6">
        <v>0.559145627715397</v>
      </c>
      <c r="H6" s="7">
        <f t="shared" si="0"/>
        <v>-1.4671538559529118E-3</v>
      </c>
      <c r="I6" s="8">
        <f t="shared" si="1"/>
        <v>0.56061278157134986</v>
      </c>
      <c r="J6" s="9">
        <v>-9.1927816955476901E-2</v>
      </c>
      <c r="K6" s="9">
        <v>4.1189047050895898E-2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</row>
    <row r="7" spans="1:29" x14ac:dyDescent="0.3">
      <c r="A7" s="1">
        <v>911305631</v>
      </c>
      <c r="B7" s="1">
        <v>372017</v>
      </c>
      <c r="C7" s="1">
        <v>37</v>
      </c>
      <c r="D7" s="1">
        <v>2017</v>
      </c>
      <c r="E7" s="1" t="s">
        <v>3</v>
      </c>
      <c r="F7" s="5">
        <v>17011.272352615499</v>
      </c>
      <c r="G7" s="6">
        <v>1.0280656200053799</v>
      </c>
      <c r="H7" s="7">
        <f t="shared" si="0"/>
        <v>8.1232009651360723E-3</v>
      </c>
      <c r="I7" s="8">
        <f t="shared" si="1"/>
        <v>1.019942419040244</v>
      </c>
      <c r="J7" s="9">
        <v>-0.98287881371038799</v>
      </c>
      <c r="K7" s="9">
        <v>-0.22805168346816601</v>
      </c>
      <c r="L7" s="7">
        <v>0</v>
      </c>
      <c r="M7" s="7">
        <v>0</v>
      </c>
      <c r="N7" s="7">
        <v>0.29374848179135898</v>
      </c>
      <c r="O7" s="7">
        <v>0</v>
      </c>
      <c r="P7" s="7">
        <v>0</v>
      </c>
      <c r="Q7" s="7">
        <v>0</v>
      </c>
      <c r="R7" s="7">
        <v>0</v>
      </c>
      <c r="S7" s="7">
        <v>0.70625151820864096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</row>
    <row r="8" spans="1:29" x14ac:dyDescent="0.3">
      <c r="A8" s="1">
        <v>916501420</v>
      </c>
      <c r="B8" s="1">
        <v>562017</v>
      </c>
      <c r="C8" s="1">
        <v>56</v>
      </c>
      <c r="D8" s="1">
        <v>2017</v>
      </c>
      <c r="E8" s="1" t="s">
        <v>4</v>
      </c>
      <c r="F8" s="5">
        <v>27123.029726298599</v>
      </c>
      <c r="G8" s="6">
        <v>0.54396210275628198</v>
      </c>
      <c r="H8" s="7">
        <f t="shared" si="0"/>
        <v>-7.3352456871482258E-2</v>
      </c>
      <c r="I8" s="8">
        <f t="shared" si="1"/>
        <v>0.61731455962776427</v>
      </c>
      <c r="J8" s="9">
        <v>1.6974756327449201</v>
      </c>
      <c r="K8" s="9">
        <v>2.0593053585480701</v>
      </c>
      <c r="L8" s="7">
        <v>0</v>
      </c>
      <c r="M8" s="7">
        <v>0</v>
      </c>
      <c r="N8" s="7">
        <v>0</v>
      </c>
      <c r="O8" s="7">
        <v>0.55576450306729996</v>
      </c>
      <c r="P8" s="7">
        <v>0</v>
      </c>
      <c r="Q8" s="7">
        <v>0.44423549693269998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</row>
    <row r="9" spans="1:29" x14ac:dyDescent="0.3">
      <c r="A9" s="1">
        <v>917983550</v>
      </c>
      <c r="B9" s="1">
        <v>632017</v>
      </c>
      <c r="C9" s="1">
        <v>63</v>
      </c>
      <c r="D9" s="1">
        <v>2017</v>
      </c>
      <c r="E9" s="1" t="s">
        <v>5</v>
      </c>
      <c r="F9" s="5">
        <v>6902.8483523754003</v>
      </c>
      <c r="G9" s="6">
        <v>0.84742161142181904</v>
      </c>
      <c r="H9" s="7">
        <f t="shared" si="0"/>
        <v>6.0788781180838532E-2</v>
      </c>
      <c r="I9" s="8">
        <f t="shared" si="1"/>
        <v>0.78663283024098052</v>
      </c>
      <c r="J9" s="9">
        <v>-1.20815820784237</v>
      </c>
      <c r="K9" s="9">
        <v>-1.70659127402691</v>
      </c>
      <c r="L9" s="7">
        <v>0</v>
      </c>
      <c r="M9" s="7">
        <v>0.93960246727059604</v>
      </c>
      <c r="N9" s="7">
        <v>0</v>
      </c>
      <c r="O9" s="7">
        <v>6.0397532729403999E-2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</row>
    <row r="10" spans="1:29" x14ac:dyDescent="0.3">
      <c r="A10" s="1">
        <v>982897327</v>
      </c>
      <c r="B10" s="1">
        <v>652017</v>
      </c>
      <c r="C10" s="1">
        <v>65</v>
      </c>
      <c r="D10" s="1">
        <v>2017</v>
      </c>
      <c r="E10" s="1" t="s">
        <v>6</v>
      </c>
      <c r="F10" s="5">
        <v>16823.610662068</v>
      </c>
      <c r="G10" s="6">
        <v>0.837443333211632</v>
      </c>
      <c r="H10" s="7">
        <f t="shared" si="0"/>
        <v>2.4688683265010281E-2</v>
      </c>
      <c r="I10" s="8">
        <f t="shared" si="1"/>
        <v>0.81275464994662172</v>
      </c>
      <c r="J10" s="9">
        <v>-0.88489034781256504</v>
      </c>
      <c r="K10" s="9">
        <v>-0.69311294960725101</v>
      </c>
      <c r="L10" s="7">
        <v>0</v>
      </c>
      <c r="M10" s="7">
        <v>0.2670080837478</v>
      </c>
      <c r="N10" s="7">
        <v>0</v>
      </c>
      <c r="O10" s="7">
        <v>0.27046734462869698</v>
      </c>
      <c r="P10" s="7">
        <v>0</v>
      </c>
      <c r="Q10" s="7">
        <v>0.46252457162350302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</row>
    <row r="11" spans="1:29" x14ac:dyDescent="0.3">
      <c r="A11" s="1">
        <v>844011342</v>
      </c>
      <c r="B11" s="1">
        <v>712017</v>
      </c>
      <c r="C11" s="1">
        <v>71</v>
      </c>
      <c r="D11" s="1">
        <v>2017</v>
      </c>
      <c r="E11" s="1" t="s">
        <v>106</v>
      </c>
      <c r="F11" s="5">
        <v>111697.261604962</v>
      </c>
      <c r="G11" s="6">
        <v>0.68931672295861701</v>
      </c>
      <c r="H11" s="7">
        <f t="shared" si="0"/>
        <v>6.3238361055983515E-3</v>
      </c>
      <c r="I11" s="8">
        <f t="shared" si="1"/>
        <v>0.68299288685301862</v>
      </c>
      <c r="J11" s="9">
        <v>-0.38304392774165302</v>
      </c>
      <c r="K11" s="9">
        <v>-0.17753610627732599</v>
      </c>
      <c r="L11" s="7">
        <v>0</v>
      </c>
      <c r="M11" s="7">
        <v>0.37275320845417398</v>
      </c>
      <c r="N11" s="7">
        <v>0</v>
      </c>
      <c r="O11" s="7">
        <v>0</v>
      </c>
      <c r="P11" s="7">
        <v>0</v>
      </c>
      <c r="Q11" s="7">
        <v>0.62724679154582597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</row>
    <row r="12" spans="1:29" x14ac:dyDescent="0.3">
      <c r="A12" s="1">
        <v>979379455</v>
      </c>
      <c r="B12" s="1">
        <v>862017</v>
      </c>
      <c r="C12" s="1">
        <v>86</v>
      </c>
      <c r="D12" s="1">
        <v>2017</v>
      </c>
      <c r="E12" s="1" t="s">
        <v>7</v>
      </c>
      <c r="F12" s="5">
        <v>17609.611148320699</v>
      </c>
      <c r="G12" s="6">
        <v>0.89138808711043505</v>
      </c>
      <c r="H12" s="7">
        <f t="shared" si="0"/>
        <v>-9.3511717989900184E-3</v>
      </c>
      <c r="I12" s="8">
        <f t="shared" si="1"/>
        <v>0.90073925890942508</v>
      </c>
      <c r="J12" s="9">
        <v>0.129409014685093</v>
      </c>
      <c r="K12" s="9">
        <v>0.26252587869146599</v>
      </c>
      <c r="L12" s="7">
        <v>0</v>
      </c>
      <c r="M12" s="7">
        <v>0</v>
      </c>
      <c r="N12" s="7">
        <v>0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</row>
    <row r="13" spans="1:29" x14ac:dyDescent="0.3">
      <c r="A13" s="1">
        <v>979399901</v>
      </c>
      <c r="B13" s="1">
        <v>932017</v>
      </c>
      <c r="C13" s="1">
        <v>93</v>
      </c>
      <c r="D13" s="1">
        <v>2017</v>
      </c>
      <c r="E13" s="1" t="s">
        <v>9</v>
      </c>
      <c r="F13" s="5">
        <v>7496.0906845179697</v>
      </c>
      <c r="G13" s="6">
        <v>0.71871464285408604</v>
      </c>
      <c r="H13" s="7">
        <f t="shared" si="0"/>
        <v>-1.0537223960496212E-2</v>
      </c>
      <c r="I13" s="8">
        <f t="shared" si="1"/>
        <v>0.72925186681458221</v>
      </c>
      <c r="J13" s="9">
        <v>0.162706380252365</v>
      </c>
      <c r="K13" s="9">
        <v>0.29582324425873702</v>
      </c>
      <c r="L13" s="7">
        <v>0</v>
      </c>
      <c r="M13" s="7">
        <v>0</v>
      </c>
      <c r="N13" s="7">
        <v>0</v>
      </c>
      <c r="O13" s="7">
        <v>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</row>
    <row r="14" spans="1:29" x14ac:dyDescent="0.3">
      <c r="A14" s="1">
        <v>938260494</v>
      </c>
      <c r="B14" s="1">
        <v>1032017</v>
      </c>
      <c r="C14" s="1">
        <v>103</v>
      </c>
      <c r="D14" s="1">
        <v>2017</v>
      </c>
      <c r="E14" s="1" t="s">
        <v>10</v>
      </c>
      <c r="F14" s="5">
        <v>7557.8996286383099</v>
      </c>
      <c r="G14" s="6">
        <v>0.86375982142777197</v>
      </c>
      <c r="H14" s="7">
        <f t="shared" si="0"/>
        <v>1.3818566039143913E-3</v>
      </c>
      <c r="I14" s="8">
        <f t="shared" si="1"/>
        <v>0.86237796482385753</v>
      </c>
      <c r="J14" s="9">
        <v>-2.2717144465504302</v>
      </c>
      <c r="K14" s="9">
        <v>-3.8794402131229401E-2</v>
      </c>
      <c r="L14" s="7">
        <v>1.57439085895567E-3</v>
      </c>
      <c r="M14" s="7">
        <v>0</v>
      </c>
      <c r="N14" s="7">
        <v>0</v>
      </c>
      <c r="O14" s="7">
        <v>1.70746688849997E-2</v>
      </c>
      <c r="P14" s="7">
        <v>0</v>
      </c>
      <c r="Q14" s="7">
        <v>0</v>
      </c>
      <c r="R14" s="7">
        <v>0</v>
      </c>
      <c r="S14" s="7">
        <v>0</v>
      </c>
      <c r="T14" s="7">
        <v>0.98135094025604497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</row>
    <row r="15" spans="1:29" x14ac:dyDescent="0.3">
      <c r="A15" s="1">
        <v>914078865</v>
      </c>
      <c r="B15" s="1">
        <v>1062017</v>
      </c>
      <c r="C15" s="1">
        <v>106</v>
      </c>
      <c r="D15" s="1">
        <v>2017</v>
      </c>
      <c r="E15" s="1" t="s">
        <v>11</v>
      </c>
      <c r="F15" s="5">
        <v>2078.00181597031</v>
      </c>
      <c r="G15" s="6">
        <v>1.1409395973154399</v>
      </c>
      <c r="H15" s="7">
        <f t="shared" si="0"/>
        <v>0</v>
      </c>
      <c r="I15" s="8">
        <f t="shared" si="1"/>
        <v>1.1409395973154399</v>
      </c>
      <c r="J15" s="9">
        <v>2.26501208260279</v>
      </c>
      <c r="K15" s="9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</row>
    <row r="16" spans="1:29" x14ac:dyDescent="0.3">
      <c r="A16" s="1">
        <v>995114666</v>
      </c>
      <c r="B16" s="1">
        <v>1322017</v>
      </c>
      <c r="C16" s="1">
        <v>132</v>
      </c>
      <c r="D16" s="1">
        <v>2017</v>
      </c>
      <c r="E16" s="1" t="s">
        <v>110</v>
      </c>
      <c r="F16" s="5">
        <v>23784.256204853002</v>
      </c>
      <c r="G16" s="6">
        <v>0.88936192649203205</v>
      </c>
      <c r="H16" s="7">
        <f t="shared" si="0"/>
        <v>5.9434493528773063E-4</v>
      </c>
      <c r="I16" s="8">
        <f t="shared" si="1"/>
        <v>0.88876758155674429</v>
      </c>
      <c r="J16" s="9">
        <v>-0.647962848570794</v>
      </c>
      <c r="K16" s="9">
        <v>-1.66857084583866E-2</v>
      </c>
      <c r="L16" s="7">
        <v>0</v>
      </c>
      <c r="M16" s="7">
        <v>9.4934872066912705E-4</v>
      </c>
      <c r="N16" s="7">
        <v>0</v>
      </c>
      <c r="O16" s="7">
        <v>3.0220376022691699E-2</v>
      </c>
      <c r="P16" s="7">
        <v>0</v>
      </c>
      <c r="Q16" s="7">
        <v>0.96883027525663901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</row>
    <row r="17" spans="1:29" x14ac:dyDescent="0.3">
      <c r="A17" s="1">
        <v>914678412</v>
      </c>
      <c r="B17" s="1">
        <v>1332017</v>
      </c>
      <c r="C17" s="1">
        <v>133</v>
      </c>
      <c r="D17" s="1">
        <v>2017</v>
      </c>
      <c r="E17" s="1" t="s">
        <v>112</v>
      </c>
      <c r="F17" s="5">
        <v>17666.808730296601</v>
      </c>
      <c r="G17" s="6">
        <v>1.02127298666484</v>
      </c>
      <c r="H17" s="7">
        <f t="shared" si="0"/>
        <v>0</v>
      </c>
      <c r="I17" s="8">
        <f t="shared" si="1"/>
        <v>1.02127298666484</v>
      </c>
      <c r="J17" s="9">
        <v>-1.75377527885503</v>
      </c>
      <c r="K17" s="9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</row>
    <row r="18" spans="1:29" x14ac:dyDescent="0.3">
      <c r="A18" s="1">
        <v>956740134</v>
      </c>
      <c r="B18" s="1">
        <v>1382017</v>
      </c>
      <c r="C18" s="1">
        <v>138</v>
      </c>
      <c r="D18" s="1">
        <v>2017</v>
      </c>
      <c r="E18" s="1" t="s">
        <v>15</v>
      </c>
      <c r="F18" s="5">
        <v>4136.3656788927501</v>
      </c>
      <c r="G18" s="6">
        <v>0.98660986001217299</v>
      </c>
      <c r="H18" s="7">
        <f t="shared" si="0"/>
        <v>0</v>
      </c>
      <c r="I18" s="8">
        <f t="shared" si="1"/>
        <v>0.98660986001217299</v>
      </c>
      <c r="J18" s="9">
        <v>-1.8777876110421099</v>
      </c>
      <c r="K18" s="9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</row>
    <row r="19" spans="1:29" x14ac:dyDescent="0.3">
      <c r="A19" s="1">
        <v>976723805</v>
      </c>
      <c r="B19" s="1">
        <v>1462017</v>
      </c>
      <c r="C19" s="1">
        <v>146</v>
      </c>
      <c r="D19" s="1">
        <v>2017</v>
      </c>
      <c r="E19" s="1" t="s">
        <v>16</v>
      </c>
      <c r="F19" s="5">
        <v>22246.928727738301</v>
      </c>
      <c r="G19" s="6">
        <v>0.62989154610877196</v>
      </c>
      <c r="H19" s="7">
        <f t="shared" si="0"/>
        <v>-9.2657177009574168E-2</v>
      </c>
      <c r="I19" s="8">
        <f t="shared" si="1"/>
        <v>0.72254872311834617</v>
      </c>
      <c r="J19" s="9">
        <v>1.86397171063108</v>
      </c>
      <c r="K19" s="9">
        <v>2.6012683045922</v>
      </c>
      <c r="L19" s="7">
        <v>0</v>
      </c>
      <c r="M19" s="7">
        <v>0.23703612186676201</v>
      </c>
      <c r="N19" s="7">
        <v>0.22818906922726201</v>
      </c>
      <c r="O19" s="7">
        <v>0</v>
      </c>
      <c r="P19" s="7">
        <v>0.53477480890597495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</row>
    <row r="20" spans="1:29" x14ac:dyDescent="0.3">
      <c r="A20" s="1">
        <v>948755742</v>
      </c>
      <c r="B20" s="1">
        <v>1642017</v>
      </c>
      <c r="C20" s="1">
        <v>164</v>
      </c>
      <c r="D20" s="1">
        <v>2017</v>
      </c>
      <c r="E20" s="1" t="s">
        <v>19</v>
      </c>
      <c r="F20" s="5">
        <v>15910.651871034001</v>
      </c>
      <c r="G20" s="6">
        <v>0.73813286138676404</v>
      </c>
      <c r="H20" s="7">
        <f t="shared" si="0"/>
        <v>0</v>
      </c>
      <c r="I20" s="8">
        <f t="shared" si="1"/>
        <v>0.73813286138676404</v>
      </c>
      <c r="J20" s="9">
        <v>-1.6545756391136099</v>
      </c>
      <c r="K20" s="9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1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</row>
    <row r="21" spans="1:29" x14ac:dyDescent="0.3">
      <c r="A21" s="1">
        <v>915591302</v>
      </c>
      <c r="B21" s="1">
        <v>1732017</v>
      </c>
      <c r="C21" s="1">
        <v>173</v>
      </c>
      <c r="D21" s="1">
        <v>2017</v>
      </c>
      <c r="E21" s="1" t="s">
        <v>20</v>
      </c>
      <c r="F21" s="5">
        <v>1568.91728915209</v>
      </c>
      <c r="G21" s="6">
        <v>1.18795499669093</v>
      </c>
      <c r="H21" s="7">
        <f t="shared" si="0"/>
        <v>0</v>
      </c>
      <c r="I21" s="8">
        <f t="shared" si="1"/>
        <v>1.18795499669093</v>
      </c>
      <c r="J21" s="9">
        <v>-2.25478173286441</v>
      </c>
      <c r="K21" s="9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7">
        <v>0</v>
      </c>
      <c r="AC21" s="7">
        <v>0</v>
      </c>
    </row>
    <row r="22" spans="1:29" x14ac:dyDescent="0.3">
      <c r="A22" s="1">
        <v>916069634</v>
      </c>
      <c r="B22" s="1">
        <v>1972017</v>
      </c>
      <c r="C22" s="1">
        <v>197</v>
      </c>
      <c r="D22" s="1">
        <v>2017</v>
      </c>
      <c r="E22" s="1" t="s">
        <v>21</v>
      </c>
      <c r="F22" s="5">
        <v>20680.052281986402</v>
      </c>
      <c r="G22" s="6">
        <v>0.54745066211948501</v>
      </c>
      <c r="H22" s="7">
        <f t="shared" si="0"/>
        <v>-9.6742539787718629E-2</v>
      </c>
      <c r="I22" s="8">
        <f t="shared" si="1"/>
        <v>0.64419320190720364</v>
      </c>
      <c r="J22" s="9">
        <v>2.3753692772331298</v>
      </c>
      <c r="K22" s="9">
        <v>2.7159612517607701</v>
      </c>
      <c r="L22" s="7">
        <v>0</v>
      </c>
      <c r="M22" s="7">
        <v>0</v>
      </c>
      <c r="N22" s="7">
        <v>0</v>
      </c>
      <c r="O22" s="7">
        <v>0.597015191452264</v>
      </c>
      <c r="P22" s="7">
        <v>0</v>
      </c>
      <c r="Q22" s="7">
        <v>0.402984808547736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</row>
    <row r="23" spans="1:29" x14ac:dyDescent="0.3">
      <c r="A23" s="1">
        <v>971034998</v>
      </c>
      <c r="B23" s="1">
        <v>2062017</v>
      </c>
      <c r="C23" s="1">
        <v>206</v>
      </c>
      <c r="D23" s="1">
        <v>2017</v>
      </c>
      <c r="E23" s="1" t="s">
        <v>23</v>
      </c>
      <c r="F23" s="5">
        <v>2493.1278710637198</v>
      </c>
      <c r="G23" s="6">
        <v>1.0733351649192899</v>
      </c>
      <c r="H23" s="7">
        <f t="shared" si="0"/>
        <v>0</v>
      </c>
      <c r="I23" s="8">
        <f t="shared" si="1"/>
        <v>1.0733351649192899</v>
      </c>
      <c r="J23" s="9">
        <v>1.0133849605398999</v>
      </c>
      <c r="K23" s="9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</v>
      </c>
      <c r="AA23" s="7">
        <v>0</v>
      </c>
      <c r="AB23" s="7">
        <v>0</v>
      </c>
      <c r="AC23" s="7">
        <v>0</v>
      </c>
    </row>
    <row r="24" spans="1:29" x14ac:dyDescent="0.3">
      <c r="A24" s="1">
        <v>978631029</v>
      </c>
      <c r="B24" s="1">
        <v>2152017</v>
      </c>
      <c r="C24" s="1">
        <v>215</v>
      </c>
      <c r="D24" s="1">
        <v>2017</v>
      </c>
      <c r="E24" s="1" t="s">
        <v>25</v>
      </c>
      <c r="F24" s="5">
        <v>137306.167472545</v>
      </c>
      <c r="G24" s="6">
        <v>1.1176044792542601</v>
      </c>
      <c r="H24" s="7">
        <f t="shared" si="0"/>
        <v>1.5146597908371678E-4</v>
      </c>
      <c r="I24" s="8">
        <f t="shared" si="1"/>
        <v>1.1174530132751763</v>
      </c>
      <c r="J24" s="9">
        <v>-0.824452149473754</v>
      </c>
      <c r="K24" s="9">
        <v>-4.2522734161627397E-3</v>
      </c>
      <c r="L24" s="7">
        <v>0.91600622424145395</v>
      </c>
      <c r="M24" s="7">
        <v>4.8662974297820601E-3</v>
      </c>
      <c r="N24" s="7">
        <v>0</v>
      </c>
      <c r="O24" s="7">
        <v>3.82458424409301E-2</v>
      </c>
      <c r="P24" s="7">
        <v>4.0881635887834097E-2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x14ac:dyDescent="0.3">
      <c r="A25" s="1">
        <v>979151950</v>
      </c>
      <c r="B25" s="1">
        <v>2272017</v>
      </c>
      <c r="C25" s="1">
        <v>227</v>
      </c>
      <c r="D25" s="1">
        <v>2017</v>
      </c>
      <c r="E25" s="1" t="s">
        <v>27</v>
      </c>
      <c r="F25" s="5">
        <v>95642.822416379495</v>
      </c>
      <c r="G25" s="6">
        <v>0.89450368255373902</v>
      </c>
      <c r="H25" s="7">
        <f t="shared" si="0"/>
        <v>1.5495166948977956E-2</v>
      </c>
      <c r="I25" s="8">
        <f t="shared" si="1"/>
        <v>0.87900851560476112</v>
      </c>
      <c r="J25" s="9">
        <v>-0.90165635783078302</v>
      </c>
      <c r="K25" s="9">
        <v>-0.435013109179617</v>
      </c>
      <c r="L25" s="7">
        <v>3.59310564608709E-2</v>
      </c>
      <c r="M25" s="7">
        <v>0.44245403270274503</v>
      </c>
      <c r="N25" s="7">
        <v>9.2439541816181095E-2</v>
      </c>
      <c r="O25" s="7">
        <v>0</v>
      </c>
      <c r="P25" s="7">
        <v>0.42917536902020298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x14ac:dyDescent="0.3">
      <c r="A26" s="1">
        <v>983502601</v>
      </c>
      <c r="B26" s="1">
        <v>2382017</v>
      </c>
      <c r="C26" s="1">
        <v>238</v>
      </c>
      <c r="D26" s="1">
        <v>2017</v>
      </c>
      <c r="E26" s="1" t="s">
        <v>28</v>
      </c>
      <c r="F26" s="5">
        <v>1581.89944590954</v>
      </c>
      <c r="G26" s="6">
        <v>1.0871498928336001</v>
      </c>
      <c r="H26" s="7">
        <f t="shared" si="0"/>
        <v>0</v>
      </c>
      <c r="I26" s="8">
        <f t="shared" si="1"/>
        <v>1.0871498928336001</v>
      </c>
      <c r="J26" s="9">
        <v>3.4711857309539802</v>
      </c>
      <c r="K26" s="9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</row>
    <row r="27" spans="1:29" x14ac:dyDescent="0.3">
      <c r="A27" s="1">
        <v>971058854</v>
      </c>
      <c r="B27" s="1">
        <v>2492017</v>
      </c>
      <c r="C27" s="1">
        <v>249</v>
      </c>
      <c r="D27" s="1">
        <v>2017</v>
      </c>
      <c r="E27" s="1" t="s">
        <v>29</v>
      </c>
      <c r="F27" s="5">
        <v>61521.922095488997</v>
      </c>
      <c r="G27" s="6">
        <v>0.55378070987597805</v>
      </c>
      <c r="H27" s="7">
        <f t="shared" si="0"/>
        <v>5.3257358892349692E-2</v>
      </c>
      <c r="I27" s="8">
        <f t="shared" si="1"/>
        <v>0.50052335098362832</v>
      </c>
      <c r="J27" s="9">
        <v>-2.0021803484793899</v>
      </c>
      <c r="K27" s="9">
        <v>-1.4951532535752301</v>
      </c>
      <c r="L27" s="7">
        <v>0</v>
      </c>
      <c r="M27" s="7">
        <v>0</v>
      </c>
      <c r="N27" s="7">
        <v>0</v>
      </c>
      <c r="O27" s="7">
        <v>0.27374352309628103</v>
      </c>
      <c r="P27" s="7">
        <v>0</v>
      </c>
      <c r="Q27" s="7">
        <v>0.72625647690371897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</row>
    <row r="28" spans="1:29" x14ac:dyDescent="0.3">
      <c r="A28" s="1">
        <v>955996836</v>
      </c>
      <c r="B28" s="1">
        <v>2512017</v>
      </c>
      <c r="C28" s="1">
        <v>251</v>
      </c>
      <c r="D28" s="1">
        <v>2017</v>
      </c>
      <c r="E28" s="1" t="s">
        <v>30</v>
      </c>
      <c r="F28" s="5">
        <v>13008.302705354001</v>
      </c>
      <c r="G28" s="6">
        <v>0.67111060251131505</v>
      </c>
      <c r="H28" s="7">
        <f t="shared" si="0"/>
        <v>-4.2030958491879329E-2</v>
      </c>
      <c r="I28" s="8">
        <f t="shared" si="1"/>
        <v>0.71314156100319437</v>
      </c>
      <c r="J28" s="9">
        <v>0.793837018427616</v>
      </c>
      <c r="K28" s="9">
        <v>1.17998199022682</v>
      </c>
      <c r="L28" s="7">
        <v>0</v>
      </c>
      <c r="M28" s="7">
        <v>0</v>
      </c>
      <c r="N28" s="7">
        <v>0</v>
      </c>
      <c r="O28" s="7">
        <v>0.50853630915096604</v>
      </c>
      <c r="P28" s="7">
        <v>0</v>
      </c>
      <c r="Q28" s="7">
        <v>0.49146369084903402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</row>
    <row r="29" spans="1:29" x14ac:dyDescent="0.3">
      <c r="A29" s="1">
        <v>918312730</v>
      </c>
      <c r="B29" s="1">
        <v>2572017</v>
      </c>
      <c r="C29" s="1">
        <v>257</v>
      </c>
      <c r="D29" s="1">
        <v>2017</v>
      </c>
      <c r="E29" s="1" t="s">
        <v>31</v>
      </c>
      <c r="F29" s="5">
        <v>17410.5020832185</v>
      </c>
      <c r="G29" s="6">
        <v>0.50258650890197198</v>
      </c>
      <c r="H29" s="7">
        <f t="shared" si="0"/>
        <v>-2.7050000416935394E-2</v>
      </c>
      <c r="I29" s="8">
        <f t="shared" si="1"/>
        <v>0.52963650931890738</v>
      </c>
      <c r="J29" s="9">
        <v>0.63502275306302702</v>
      </c>
      <c r="K29" s="9">
        <v>0.75940484045298695</v>
      </c>
      <c r="L29" s="7">
        <v>0</v>
      </c>
      <c r="M29" s="7">
        <v>1.2995358351727999E-2</v>
      </c>
      <c r="N29" s="7">
        <v>0</v>
      </c>
      <c r="O29" s="7">
        <v>0.98700464164827195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  <row r="30" spans="1:29" x14ac:dyDescent="0.3">
      <c r="A30" s="1">
        <v>984882114</v>
      </c>
      <c r="B30" s="1">
        <v>2692017</v>
      </c>
      <c r="C30" s="1">
        <v>269</v>
      </c>
      <c r="D30" s="1">
        <v>2017</v>
      </c>
      <c r="E30" s="1" t="s">
        <v>32</v>
      </c>
      <c r="F30" s="5">
        <v>58353.0555308685</v>
      </c>
      <c r="G30" s="6">
        <v>0.68873018325263802</v>
      </c>
      <c r="H30" s="7">
        <f t="shared" si="0"/>
        <v>-7.9287879347372858E-2</v>
      </c>
      <c r="I30" s="8">
        <f t="shared" si="1"/>
        <v>0.76801806260001082</v>
      </c>
      <c r="J30" s="9">
        <v>1.85275764575093</v>
      </c>
      <c r="K30" s="9">
        <v>2.2259370956589799</v>
      </c>
      <c r="L30" s="7">
        <v>0.369110120380367</v>
      </c>
      <c r="M30" s="7">
        <v>2.2489559065841901E-2</v>
      </c>
      <c r="N30" s="7">
        <v>0</v>
      </c>
      <c r="O30" s="7">
        <v>0.60840032055379101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</row>
    <row r="31" spans="1:29" x14ac:dyDescent="0.3">
      <c r="A31" s="1">
        <v>971589752</v>
      </c>
      <c r="B31" s="1">
        <v>2752017</v>
      </c>
      <c r="C31" s="1">
        <v>275</v>
      </c>
      <c r="D31" s="1">
        <v>2017</v>
      </c>
      <c r="E31" s="1" t="s">
        <v>34</v>
      </c>
      <c r="F31" s="5">
        <v>11897.865271820599</v>
      </c>
      <c r="G31" s="6">
        <v>0.79777235291905202</v>
      </c>
      <c r="H31" s="7">
        <f t="shared" si="0"/>
        <v>1.3400513157023682E-3</v>
      </c>
      <c r="I31" s="8">
        <f t="shared" si="1"/>
        <v>0.79643230160334966</v>
      </c>
      <c r="J31" s="9">
        <v>-0.170737619640914</v>
      </c>
      <c r="K31" s="9">
        <v>-3.7620755634541501E-2</v>
      </c>
      <c r="L31" s="7">
        <v>0</v>
      </c>
      <c r="M31" s="7">
        <v>0</v>
      </c>
      <c r="N31" s="7">
        <v>0</v>
      </c>
      <c r="O31" s="7">
        <v>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</row>
    <row r="32" spans="1:29" x14ac:dyDescent="0.3">
      <c r="A32" s="1">
        <v>916319908</v>
      </c>
      <c r="B32" s="1">
        <v>2952017</v>
      </c>
      <c r="C32" s="1">
        <v>295</v>
      </c>
      <c r="D32" s="1">
        <v>2017</v>
      </c>
      <c r="E32" s="1" t="s">
        <v>35</v>
      </c>
      <c r="F32" s="5">
        <v>17478.696198960301</v>
      </c>
      <c r="G32" s="6">
        <v>0.62359062669474796</v>
      </c>
      <c r="H32" s="7">
        <f t="shared" si="0"/>
        <v>-4.1834693029090438E-2</v>
      </c>
      <c r="I32" s="8">
        <f t="shared" si="1"/>
        <v>0.66542531972383845</v>
      </c>
      <c r="J32" s="9">
        <v>0.32397769250724201</v>
      </c>
      <c r="K32" s="9">
        <v>1.1744720109233699</v>
      </c>
      <c r="L32" s="7">
        <v>0.746784139458469</v>
      </c>
      <c r="M32" s="7">
        <v>0</v>
      </c>
      <c r="N32" s="7">
        <v>0.11526115375073399</v>
      </c>
      <c r="O32" s="7">
        <v>0</v>
      </c>
      <c r="P32" s="7">
        <v>0.13795470679079699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</row>
    <row r="33" spans="1:29" x14ac:dyDescent="0.3">
      <c r="A33" s="1">
        <v>960684737</v>
      </c>
      <c r="B33" s="1">
        <v>3112017</v>
      </c>
      <c r="C33" s="1">
        <v>311</v>
      </c>
      <c r="D33" s="1">
        <v>2017</v>
      </c>
      <c r="E33" s="1" t="s">
        <v>36</v>
      </c>
      <c r="F33" s="5">
        <v>55631.925461134102</v>
      </c>
      <c r="G33" s="6">
        <v>1.00545652557984</v>
      </c>
      <c r="H33" s="7">
        <f t="shared" si="0"/>
        <v>-5.6381470040623902E-4</v>
      </c>
      <c r="I33" s="8">
        <f t="shared" si="1"/>
        <v>1.0060203402802463</v>
      </c>
      <c r="J33" s="9">
        <v>0.53902901916214896</v>
      </c>
      <c r="K33" s="9">
        <v>1.5828599113033099E-2</v>
      </c>
      <c r="L33" s="7">
        <v>0</v>
      </c>
      <c r="M33" s="7">
        <v>0.97876945019946304</v>
      </c>
      <c r="N33" s="7">
        <v>2.1230549800536701E-2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</row>
    <row r="34" spans="1:29" x14ac:dyDescent="0.3">
      <c r="A34" s="1">
        <v>971030569</v>
      </c>
      <c r="B34" s="1">
        <v>3432017</v>
      </c>
      <c r="C34" s="1">
        <v>343</v>
      </c>
      <c r="D34" s="1">
        <v>2017</v>
      </c>
      <c r="E34" s="1" t="s">
        <v>37</v>
      </c>
      <c r="F34" s="5">
        <v>5225.6298396289203</v>
      </c>
      <c r="G34" s="6">
        <v>0.49388813644331803</v>
      </c>
      <c r="H34" s="7">
        <f t="shared" si="0"/>
        <v>5.6348801109811178E-2</v>
      </c>
      <c r="I34" s="8">
        <f t="shared" si="1"/>
        <v>0.43753933533350686</v>
      </c>
      <c r="J34" s="9">
        <v>-1.7485767265482099</v>
      </c>
      <c r="K34" s="9">
        <v>-1.5819427599610101</v>
      </c>
      <c r="L34" s="7">
        <v>0</v>
      </c>
      <c r="M34" s="7">
        <v>0</v>
      </c>
      <c r="N34" s="7">
        <v>0</v>
      </c>
      <c r="O34" s="7">
        <v>0.97599721124174399</v>
      </c>
      <c r="P34" s="7">
        <v>2.4002788758256E-2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</row>
    <row r="35" spans="1:29" x14ac:dyDescent="0.3">
      <c r="A35" s="1">
        <v>986347801</v>
      </c>
      <c r="B35" s="1">
        <v>3542017</v>
      </c>
      <c r="C35" s="1">
        <v>354</v>
      </c>
      <c r="D35" s="1">
        <v>2017</v>
      </c>
      <c r="E35" s="1" t="s">
        <v>39</v>
      </c>
      <c r="F35" s="5">
        <v>46390.081077979099</v>
      </c>
      <c r="G35" s="6">
        <v>0.90780428175042704</v>
      </c>
      <c r="H35" s="7">
        <f t="shared" si="0"/>
        <v>4.2377374939110868E-2</v>
      </c>
      <c r="I35" s="8">
        <f t="shared" si="1"/>
        <v>0.86542690681131618</v>
      </c>
      <c r="J35" s="9">
        <v>-0.65067830647262703</v>
      </c>
      <c r="K35" s="9">
        <v>-1.1897073256347801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</row>
    <row r="36" spans="1:29" x14ac:dyDescent="0.3">
      <c r="A36" s="1">
        <v>985411131</v>
      </c>
      <c r="B36" s="1">
        <v>4332017</v>
      </c>
      <c r="C36" s="1">
        <v>433</v>
      </c>
      <c r="D36" s="1">
        <v>2017</v>
      </c>
      <c r="E36" s="1" t="s">
        <v>40</v>
      </c>
      <c r="F36" s="5">
        <v>28112.057331722601</v>
      </c>
      <c r="G36" s="6">
        <v>0.71491965097408705</v>
      </c>
      <c r="H36" s="7">
        <f t="shared" ref="H36:H55" si="2">K36*$H$2</f>
        <v>2.4680931097316266E-2</v>
      </c>
      <c r="I36" s="8">
        <f t="shared" si="1"/>
        <v>0.69023871987677077</v>
      </c>
      <c r="J36" s="9">
        <v>-0.81090816844672797</v>
      </c>
      <c r="K36" s="9">
        <v>-0.69289531435475205</v>
      </c>
      <c r="L36" s="7">
        <v>0</v>
      </c>
      <c r="M36" s="7">
        <v>2.2471326973239902E-2</v>
      </c>
      <c r="N36" s="7">
        <v>0</v>
      </c>
      <c r="O36" s="7">
        <v>0.97752867302676005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</row>
    <row r="37" spans="1:29" x14ac:dyDescent="0.3">
      <c r="A37" s="1">
        <v>912631532</v>
      </c>
      <c r="B37" s="1">
        <v>4602017</v>
      </c>
      <c r="C37" s="1">
        <v>460</v>
      </c>
      <c r="D37" s="1">
        <v>2017</v>
      </c>
      <c r="E37" s="1" t="s">
        <v>41</v>
      </c>
      <c r="F37" s="5">
        <v>111572.92287568</v>
      </c>
      <c r="G37" s="6">
        <v>0.92974094585003597</v>
      </c>
      <c r="H37" s="7">
        <f t="shared" si="2"/>
        <v>-4.4469225132873824E-2</v>
      </c>
      <c r="I37" s="8">
        <f t="shared" si="1"/>
        <v>0.97421017098290985</v>
      </c>
      <c r="J37" s="9">
        <v>1.15657812483585</v>
      </c>
      <c r="K37" s="9">
        <v>1.24843416992908</v>
      </c>
      <c r="L37" s="7">
        <v>0.25681043129693398</v>
      </c>
      <c r="M37" s="7">
        <v>0.48959935596069798</v>
      </c>
      <c r="N37" s="7">
        <v>0.18430472718048499</v>
      </c>
      <c r="O37" s="7">
        <v>0</v>
      </c>
      <c r="P37" s="7">
        <v>6.9285485561883603E-2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</row>
    <row r="38" spans="1:29" x14ac:dyDescent="0.3">
      <c r="A38" s="1">
        <v>968168134</v>
      </c>
      <c r="B38" s="1">
        <v>4642017</v>
      </c>
      <c r="C38" s="1">
        <v>464</v>
      </c>
      <c r="D38" s="1">
        <v>2017</v>
      </c>
      <c r="E38" s="1" t="s">
        <v>42</v>
      </c>
      <c r="F38" s="5">
        <v>13782.095752622099</v>
      </c>
      <c r="G38" s="6">
        <v>0.71084276684157999</v>
      </c>
      <c r="H38" s="7">
        <f t="shared" si="2"/>
        <v>2.6402135669939455E-2</v>
      </c>
      <c r="I38" s="8">
        <f t="shared" si="1"/>
        <v>0.68444063117164056</v>
      </c>
      <c r="J38" s="9">
        <v>-1.13215904889241</v>
      </c>
      <c r="K38" s="9">
        <v>-0.74121661061031596</v>
      </c>
      <c r="L38" s="7">
        <v>0</v>
      </c>
      <c r="M38" s="7">
        <v>0.20108831820628001</v>
      </c>
      <c r="N38" s="7">
        <v>0</v>
      </c>
      <c r="O38" s="7">
        <v>3.5603291918965801E-2</v>
      </c>
      <c r="P38" s="7">
        <v>0</v>
      </c>
      <c r="Q38" s="7">
        <v>0.76330838987475402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</row>
    <row r="39" spans="1:29" x14ac:dyDescent="0.3">
      <c r="A39" s="1">
        <v>915635857</v>
      </c>
      <c r="B39" s="1">
        <v>5032017</v>
      </c>
      <c r="C39" s="1">
        <v>503</v>
      </c>
      <c r="D39" s="1">
        <v>2017</v>
      </c>
      <c r="E39" s="1" t="s">
        <v>43</v>
      </c>
      <c r="F39" s="5">
        <v>121817.01570352601</v>
      </c>
      <c r="G39" s="6">
        <v>0.72813206966283295</v>
      </c>
      <c r="H39" s="7">
        <f t="shared" si="2"/>
        <v>-7.2158639619494938E-2</v>
      </c>
      <c r="I39" s="8">
        <f t="shared" si="1"/>
        <v>0.80029070928232793</v>
      </c>
      <c r="J39" s="9">
        <v>1.1834668109706401</v>
      </c>
      <c r="K39" s="9">
        <v>2.02578999493248</v>
      </c>
      <c r="L39" s="7">
        <v>0.79762094156477403</v>
      </c>
      <c r="M39" s="7">
        <v>3.7949526017389303E-2</v>
      </c>
      <c r="N39" s="7">
        <v>3.5009269474550603E-2</v>
      </c>
      <c r="O39" s="7">
        <v>0</v>
      </c>
      <c r="P39" s="7">
        <v>0.12942026294328601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</row>
    <row r="40" spans="1:29" x14ac:dyDescent="0.3">
      <c r="A40" s="1">
        <v>980038408</v>
      </c>
      <c r="B40" s="1">
        <v>5112017</v>
      </c>
      <c r="C40" s="1">
        <v>511</v>
      </c>
      <c r="D40" s="1">
        <v>2017</v>
      </c>
      <c r="E40" s="1" t="s">
        <v>44</v>
      </c>
      <c r="F40" s="5">
        <v>178859.38236114301</v>
      </c>
      <c r="G40" s="6">
        <v>1.11976761885233</v>
      </c>
      <c r="H40" s="7">
        <f t="shared" si="2"/>
        <v>0</v>
      </c>
      <c r="I40" s="8">
        <f t="shared" si="1"/>
        <v>1.11976761885233</v>
      </c>
      <c r="J40" s="9">
        <v>-0.206528644758214</v>
      </c>
      <c r="K40" s="9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</row>
    <row r="41" spans="1:29" x14ac:dyDescent="0.3">
      <c r="A41" s="1">
        <v>976944801</v>
      </c>
      <c r="B41" s="1">
        <v>5662017</v>
      </c>
      <c r="C41" s="1">
        <v>566</v>
      </c>
      <c r="D41" s="1">
        <v>2017</v>
      </c>
      <c r="E41" s="1" t="s">
        <v>47</v>
      </c>
      <c r="F41" s="5">
        <v>401793.61154997197</v>
      </c>
      <c r="G41" s="6">
        <v>0.84188207009257898</v>
      </c>
      <c r="H41" s="7">
        <f t="shared" si="2"/>
        <v>-2.7756083551357408E-2</v>
      </c>
      <c r="I41" s="8">
        <f t="shared" si="1"/>
        <v>0.86963815364393637</v>
      </c>
      <c r="J41" s="9">
        <v>1.20663681350617</v>
      </c>
      <c r="K41" s="9">
        <v>0.77922750003810803</v>
      </c>
      <c r="L41" s="7">
        <v>0</v>
      </c>
      <c r="M41" s="7">
        <v>0.85028695821170797</v>
      </c>
      <c r="N41" s="7">
        <v>0.14971304178829301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</row>
    <row r="42" spans="1:29" x14ac:dyDescent="0.3">
      <c r="A42" s="1">
        <v>981963849</v>
      </c>
      <c r="B42" s="1">
        <v>5742017</v>
      </c>
      <c r="C42" s="1">
        <v>574</v>
      </c>
      <c r="D42" s="1">
        <v>2017</v>
      </c>
      <c r="E42" s="1" t="s">
        <v>48</v>
      </c>
      <c r="F42" s="5">
        <v>192960.95111044199</v>
      </c>
      <c r="G42" s="6">
        <v>0.97539152899988002</v>
      </c>
      <c r="H42" s="7">
        <f t="shared" si="2"/>
        <v>3.9247401668371186E-2</v>
      </c>
      <c r="I42" s="8">
        <f t="shared" si="1"/>
        <v>0.93614412733150887</v>
      </c>
      <c r="J42" s="9">
        <v>-1.24580029835374</v>
      </c>
      <c r="K42" s="9">
        <v>-1.10183609400256</v>
      </c>
      <c r="L42" s="7">
        <v>0</v>
      </c>
      <c r="M42" s="7">
        <v>0.119826984164715</v>
      </c>
      <c r="N42" s="7">
        <v>0</v>
      </c>
      <c r="O42" s="7">
        <v>0.70266642710089799</v>
      </c>
      <c r="P42" s="7">
        <v>0</v>
      </c>
      <c r="Q42" s="7">
        <v>0.17750658873438599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</row>
    <row r="43" spans="1:29" x14ac:dyDescent="0.3">
      <c r="A43" s="1">
        <v>980283976</v>
      </c>
      <c r="B43" s="1">
        <v>5912017</v>
      </c>
      <c r="C43" s="1">
        <v>591</v>
      </c>
      <c r="D43" s="1">
        <v>2017</v>
      </c>
      <c r="E43" s="1" t="s">
        <v>108</v>
      </c>
      <c r="F43" s="5">
        <v>7633.0397780823996</v>
      </c>
      <c r="G43" s="6">
        <v>0.66272915339217597</v>
      </c>
      <c r="H43" s="7">
        <f t="shared" si="2"/>
        <v>1.6265749512679711E-2</v>
      </c>
      <c r="I43" s="8">
        <f t="shared" si="1"/>
        <v>0.6464634038794963</v>
      </c>
      <c r="J43" s="9">
        <v>-0.71956000739828396</v>
      </c>
      <c r="K43" s="9">
        <v>-0.456646533202687</v>
      </c>
      <c r="L43" s="7">
        <v>0</v>
      </c>
      <c r="M43" s="7">
        <v>0</v>
      </c>
      <c r="N43" s="7">
        <v>0</v>
      </c>
      <c r="O43" s="7">
        <v>0.74789235211956295</v>
      </c>
      <c r="P43" s="7">
        <v>0</v>
      </c>
      <c r="Q43" s="7">
        <v>0.25210764788043699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</row>
    <row r="44" spans="1:29" x14ac:dyDescent="0.3">
      <c r="A44" s="1">
        <v>979422679</v>
      </c>
      <c r="B44" s="1">
        <v>6112017</v>
      </c>
      <c r="C44" s="1">
        <v>611</v>
      </c>
      <c r="D44" s="1">
        <v>2017</v>
      </c>
      <c r="E44" s="1" t="s">
        <v>49</v>
      </c>
      <c r="F44" s="5">
        <v>280177.95517447498</v>
      </c>
      <c r="G44" s="6">
        <v>0.77623654137574905</v>
      </c>
      <c r="H44" s="7">
        <f t="shared" si="2"/>
        <v>6.653710378198183E-3</v>
      </c>
      <c r="I44" s="8">
        <f t="shared" si="1"/>
        <v>0.76958283099755087</v>
      </c>
      <c r="J44" s="9">
        <v>-0.31400252810177198</v>
      </c>
      <c r="K44" s="9">
        <v>-0.18679703476131901</v>
      </c>
      <c r="L44" s="7">
        <v>0</v>
      </c>
      <c r="M44" s="7">
        <v>2.1130587285871302E-2</v>
      </c>
      <c r="N44" s="7">
        <v>0</v>
      </c>
      <c r="O44" s="7">
        <v>0.96276466132090099</v>
      </c>
      <c r="P44" s="7">
        <v>0</v>
      </c>
      <c r="Q44" s="7">
        <v>1.6104751393227999E-2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</row>
    <row r="45" spans="1:29" x14ac:dyDescent="0.3">
      <c r="A45" s="1">
        <v>981915550</v>
      </c>
      <c r="B45" s="1">
        <v>6152017</v>
      </c>
      <c r="C45" s="1">
        <v>615</v>
      </c>
      <c r="D45" s="1">
        <v>2017</v>
      </c>
      <c r="E45" s="1" t="s">
        <v>50</v>
      </c>
      <c r="F45" s="5">
        <v>118475.872967731</v>
      </c>
      <c r="G45" s="6">
        <v>1.08816423862491</v>
      </c>
      <c r="H45" s="7">
        <f t="shared" si="2"/>
        <v>-2.9034499475693779E-4</v>
      </c>
      <c r="I45" s="8">
        <f t="shared" si="1"/>
        <v>1.0884545836196668</v>
      </c>
      <c r="J45" s="9">
        <v>-0.13311686400637299</v>
      </c>
      <c r="K45" s="9">
        <v>8.1511789656636101E-3</v>
      </c>
      <c r="L45" s="7">
        <v>0</v>
      </c>
      <c r="M45" s="7">
        <v>0</v>
      </c>
      <c r="N45" s="7">
        <v>0</v>
      </c>
      <c r="O45" s="7">
        <v>0.994162650951949</v>
      </c>
      <c r="P45" s="7">
        <v>5.8373490480509698E-3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</row>
    <row r="46" spans="1:29" x14ac:dyDescent="0.3">
      <c r="A46" s="1">
        <v>982974011</v>
      </c>
      <c r="B46" s="1">
        <v>6242017</v>
      </c>
      <c r="C46" s="1">
        <v>624</v>
      </c>
      <c r="D46" s="1">
        <v>2017</v>
      </c>
      <c r="E46" s="1" t="s">
        <v>51</v>
      </c>
      <c r="F46" s="5">
        <v>253537.23861601099</v>
      </c>
      <c r="G46" s="6">
        <v>0.60955463256485898</v>
      </c>
      <c r="H46" s="7">
        <f t="shared" si="2"/>
        <v>-1.8974214429062691E-2</v>
      </c>
      <c r="I46" s="8">
        <f t="shared" si="1"/>
        <v>0.62852884699392164</v>
      </c>
      <c r="J46" s="9">
        <v>0.35662171106347401</v>
      </c>
      <c r="K46" s="9">
        <v>0.53268429054078303</v>
      </c>
      <c r="L46" s="7">
        <v>6.2119953044061899E-2</v>
      </c>
      <c r="M46" s="7">
        <v>0</v>
      </c>
      <c r="N46" s="7">
        <v>0</v>
      </c>
      <c r="O46" s="7">
        <v>0.93788004695593796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</row>
    <row r="47" spans="1:29" x14ac:dyDescent="0.3">
      <c r="A47" s="1">
        <v>918999361</v>
      </c>
      <c r="B47" s="1">
        <v>6252017</v>
      </c>
      <c r="C47" s="1">
        <v>625</v>
      </c>
      <c r="D47" s="1">
        <v>2017</v>
      </c>
      <c r="E47" s="1" t="s">
        <v>52</v>
      </c>
      <c r="F47" s="5">
        <v>9766.2267796623892</v>
      </c>
      <c r="G47" s="6">
        <v>0.81855482820183501</v>
      </c>
      <c r="H47" s="7">
        <f t="shared" si="2"/>
        <v>-6.5065922331441359E-2</v>
      </c>
      <c r="I47" s="8">
        <f t="shared" si="1"/>
        <v>0.88362075053327638</v>
      </c>
      <c r="J47" s="9">
        <v>1.6935513653996099</v>
      </c>
      <c r="K47" s="9">
        <v>1.8266682294059899</v>
      </c>
      <c r="L47" s="7">
        <v>0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</row>
    <row r="48" spans="1:29" x14ac:dyDescent="0.3">
      <c r="A48" s="1">
        <v>983099807</v>
      </c>
      <c r="B48" s="1">
        <v>6372017</v>
      </c>
      <c r="C48" s="1">
        <v>637</v>
      </c>
      <c r="D48" s="1">
        <v>2017</v>
      </c>
      <c r="E48" s="1" t="s">
        <v>53</v>
      </c>
      <c r="F48" s="5">
        <v>16055.049750545801</v>
      </c>
      <c r="G48" s="6">
        <v>0.75252386767394297</v>
      </c>
      <c r="H48" s="7">
        <f t="shared" si="2"/>
        <v>-5.0183582779083323E-2</v>
      </c>
      <c r="I48" s="8">
        <f t="shared" si="1"/>
        <v>0.80270745045302627</v>
      </c>
      <c r="J48" s="9">
        <v>0.70094772597952004</v>
      </c>
      <c r="K48" s="9">
        <v>1.40885970744198</v>
      </c>
      <c r="L48" s="7">
        <v>0</v>
      </c>
      <c r="M48" s="7">
        <v>0.25392342727150902</v>
      </c>
      <c r="N48" s="7">
        <v>0.22399602626009299</v>
      </c>
      <c r="O48" s="7">
        <v>0</v>
      </c>
      <c r="P48" s="7">
        <v>0.52208054646839797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</row>
    <row r="49" spans="1:29" x14ac:dyDescent="0.3">
      <c r="A49" s="1">
        <v>985294836</v>
      </c>
      <c r="B49" s="1">
        <v>6692017</v>
      </c>
      <c r="C49" s="1">
        <v>669</v>
      </c>
      <c r="D49" s="1">
        <v>2017</v>
      </c>
      <c r="E49" s="1" t="s">
        <v>55</v>
      </c>
      <c r="F49" s="5">
        <v>4052.64710812046</v>
      </c>
      <c r="G49" s="6">
        <v>1.1069383426753501</v>
      </c>
      <c r="H49" s="7">
        <f t="shared" si="2"/>
        <v>0</v>
      </c>
      <c r="I49" s="8">
        <f t="shared" si="1"/>
        <v>1.1069383426753501</v>
      </c>
      <c r="J49" s="9">
        <v>-1.42910240404995</v>
      </c>
      <c r="K49" s="9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1</v>
      </c>
      <c r="AC49" s="7">
        <v>0</v>
      </c>
    </row>
    <row r="50" spans="1:29" x14ac:dyDescent="0.3">
      <c r="A50" s="1">
        <v>980489698</v>
      </c>
      <c r="B50" s="1">
        <v>6752017</v>
      </c>
      <c r="C50" s="1">
        <v>675</v>
      </c>
      <c r="D50" s="1">
        <v>2017</v>
      </c>
      <c r="E50" s="1" t="s">
        <v>56</v>
      </c>
      <c r="F50" s="5">
        <v>633981.80237218796</v>
      </c>
      <c r="G50" s="6">
        <v>1.06257881568663</v>
      </c>
      <c r="H50" s="7">
        <f t="shared" si="2"/>
        <v>3.1107209928001806E-3</v>
      </c>
      <c r="I50" s="8">
        <f t="shared" si="1"/>
        <v>1.05946809469383</v>
      </c>
      <c r="J50" s="9">
        <v>-1.5295005475185299</v>
      </c>
      <c r="K50" s="9">
        <v>-8.7330740954525005E-2</v>
      </c>
      <c r="L50" s="7">
        <v>0</v>
      </c>
      <c r="M50" s="7">
        <v>0</v>
      </c>
      <c r="N50" s="7">
        <v>6.6011032261768701E-2</v>
      </c>
      <c r="O50" s="7">
        <v>0</v>
      </c>
      <c r="P50" s="7">
        <v>0.93398896773823104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</row>
    <row r="51" spans="1:29" x14ac:dyDescent="0.3">
      <c r="A51" s="1">
        <v>988807648</v>
      </c>
      <c r="B51" s="1">
        <v>6992017</v>
      </c>
      <c r="C51" s="1">
        <v>699</v>
      </c>
      <c r="D51" s="1">
        <v>2017</v>
      </c>
      <c r="E51" s="1" t="s">
        <v>111</v>
      </c>
      <c r="F51" s="5">
        <v>129453.004094492</v>
      </c>
      <c r="G51" s="6">
        <v>0.74395203054901504</v>
      </c>
      <c r="H51" s="7">
        <f t="shared" si="2"/>
        <v>1.6846015250733232E-2</v>
      </c>
      <c r="I51" s="8">
        <f t="shared" si="1"/>
        <v>0.72710601529828178</v>
      </c>
      <c r="J51" s="9">
        <v>-0.74351033029724001</v>
      </c>
      <c r="K51" s="9">
        <v>-0.472936980649445</v>
      </c>
      <c r="L51" s="7">
        <v>0</v>
      </c>
      <c r="M51" s="7">
        <v>3.6903600506964999E-2</v>
      </c>
      <c r="N51" s="7">
        <v>0</v>
      </c>
      <c r="O51" s="7">
        <v>0.64793207140071696</v>
      </c>
      <c r="P51" s="7">
        <v>0</v>
      </c>
      <c r="Q51" s="7">
        <v>0.31516432809231798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</row>
    <row r="52" spans="1:29" x14ac:dyDescent="0.3">
      <c r="A52" s="1">
        <v>990892679</v>
      </c>
      <c r="B52" s="1">
        <v>7262017</v>
      </c>
      <c r="C52" s="1">
        <v>726</v>
      </c>
      <c r="D52" s="1">
        <v>2017</v>
      </c>
      <c r="E52" s="1" t="s">
        <v>58</v>
      </c>
      <c r="F52" s="5">
        <v>68802.074203881304</v>
      </c>
      <c r="G52" s="6">
        <v>0.959426400013632</v>
      </c>
      <c r="H52" s="7">
        <f t="shared" si="2"/>
        <v>-1.2571996768409645E-4</v>
      </c>
      <c r="I52" s="8">
        <f t="shared" si="1"/>
        <v>0.95955211998131607</v>
      </c>
      <c r="J52" s="9">
        <v>-0.138438821524318</v>
      </c>
      <c r="K52" s="9">
        <v>3.5294769142082101E-3</v>
      </c>
      <c r="L52" s="7">
        <v>0.17868758349473901</v>
      </c>
      <c r="M52" s="7">
        <v>0.17062009897620101</v>
      </c>
      <c r="N52" s="7">
        <v>0</v>
      </c>
      <c r="O52" s="7">
        <v>0.65069231752905998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</row>
    <row r="53" spans="1:29" x14ac:dyDescent="0.3">
      <c r="A53" s="1">
        <v>914780152</v>
      </c>
      <c r="B53" s="1">
        <v>7432017</v>
      </c>
      <c r="C53" s="1">
        <v>743</v>
      </c>
      <c r="D53" s="1">
        <v>2017</v>
      </c>
      <c r="E53" s="1" t="s">
        <v>109</v>
      </c>
      <c r="F53" s="5">
        <v>17389.0135393612</v>
      </c>
      <c r="G53" s="6">
        <v>0.78209111850766699</v>
      </c>
      <c r="H53" s="7">
        <f t="shared" si="2"/>
        <v>-7.1236720512834759E-3</v>
      </c>
      <c r="I53" s="8">
        <f t="shared" si="1"/>
        <v>0.7892147905589505</v>
      </c>
      <c r="J53" s="9">
        <v>6.6873929123427003E-2</v>
      </c>
      <c r="K53" s="9">
        <v>0.1999907931298</v>
      </c>
      <c r="L53" s="7">
        <v>0</v>
      </c>
      <c r="M53" s="7">
        <v>0</v>
      </c>
      <c r="N53" s="7">
        <v>0</v>
      </c>
      <c r="O53" s="7"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</row>
    <row r="54" spans="1:29" x14ac:dyDescent="0.3">
      <c r="A54" s="1">
        <v>915729290</v>
      </c>
      <c r="B54" s="1">
        <v>7532017</v>
      </c>
      <c r="C54" s="1">
        <v>753</v>
      </c>
      <c r="D54" s="1">
        <v>2017</v>
      </c>
      <c r="E54" s="1" t="s">
        <v>91</v>
      </c>
      <c r="F54" s="5">
        <v>22665.443838640102</v>
      </c>
      <c r="G54" s="6">
        <v>0.52268912287504898</v>
      </c>
      <c r="H54" s="7">
        <f t="shared" si="2"/>
        <v>-9.6560010211875796E-2</v>
      </c>
      <c r="I54" s="8">
        <f t="shared" si="1"/>
        <v>0.61924913308692475</v>
      </c>
      <c r="J54" s="9">
        <v>1.6751585322812701</v>
      </c>
      <c r="K54" s="9">
        <v>2.7108368953362101</v>
      </c>
      <c r="L54" s="7">
        <v>0</v>
      </c>
      <c r="M54" s="7">
        <v>0</v>
      </c>
      <c r="N54" s="7">
        <v>0</v>
      </c>
      <c r="O54" s="7">
        <v>0.35364362266217902</v>
      </c>
      <c r="P54" s="7">
        <v>0.64635637733782103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</row>
    <row r="55" spans="1:29" x14ac:dyDescent="0.3">
      <c r="A55" s="1">
        <v>998509289</v>
      </c>
      <c r="B55" s="1">
        <v>8522017</v>
      </c>
      <c r="C55" s="1">
        <v>852</v>
      </c>
      <c r="D55" s="1">
        <v>2017</v>
      </c>
      <c r="E55" s="1" t="s">
        <v>59</v>
      </c>
      <c r="F55" s="5">
        <v>15223.542845767801</v>
      </c>
      <c r="G55" s="6">
        <v>0.95817881800760096</v>
      </c>
      <c r="H55" s="7">
        <f t="shared" si="2"/>
        <v>0</v>
      </c>
      <c r="I55" s="8">
        <f t="shared" si="1"/>
        <v>0.95817881800760096</v>
      </c>
      <c r="J55" s="9">
        <v>-3.3569589371073598</v>
      </c>
      <c r="K55" s="9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1</v>
      </c>
    </row>
    <row r="56" spans="1:29" x14ac:dyDescent="0.3">
      <c r="F56" s="5"/>
      <c r="G56" s="6"/>
      <c r="H56" s="7"/>
      <c r="I56" s="10"/>
      <c r="J56" s="7"/>
      <c r="K56" s="9"/>
    </row>
    <row r="57" spans="1:29" x14ac:dyDescent="0.3">
      <c r="F57" s="5"/>
      <c r="G57" s="6"/>
      <c r="H57" s="7"/>
      <c r="I57" s="10"/>
      <c r="J57" s="7"/>
      <c r="K57" s="9"/>
    </row>
    <row r="58" spans="1:29" x14ac:dyDescent="0.3">
      <c r="F58" s="5"/>
      <c r="G58" s="6"/>
      <c r="H58" s="7"/>
      <c r="I58" s="10"/>
      <c r="J58" s="7"/>
      <c r="K58" s="9"/>
    </row>
    <row r="59" spans="1:29" x14ac:dyDescent="0.3">
      <c r="F59" s="5"/>
      <c r="G59" s="6"/>
      <c r="H59" s="7"/>
      <c r="I59" s="10"/>
      <c r="J59" s="7"/>
      <c r="K59" s="9"/>
    </row>
    <row r="60" spans="1:29" x14ac:dyDescent="0.3">
      <c r="F60" s="5"/>
      <c r="G60" s="6"/>
      <c r="H60" s="7"/>
      <c r="I60" s="10"/>
      <c r="J60" s="7"/>
      <c r="K60" s="9"/>
    </row>
    <row r="61" spans="1:29" x14ac:dyDescent="0.3">
      <c r="F61" s="5"/>
      <c r="G61" s="6"/>
      <c r="H61" s="7"/>
      <c r="I61" s="10"/>
      <c r="J61" s="7"/>
      <c r="K61" s="9"/>
    </row>
    <row r="62" spans="1:29" x14ac:dyDescent="0.3">
      <c r="F62" s="5"/>
      <c r="G62" s="6"/>
      <c r="H62" s="7"/>
      <c r="I62" s="10"/>
      <c r="J62" s="7"/>
      <c r="K62" s="9"/>
    </row>
    <row r="63" spans="1:29" x14ac:dyDescent="0.3">
      <c r="F63" s="5"/>
      <c r="G63" s="6"/>
      <c r="H63" s="7"/>
      <c r="I63" s="10"/>
      <c r="J63" s="7"/>
      <c r="K63" s="9"/>
    </row>
    <row r="64" spans="1:29" x14ac:dyDescent="0.3">
      <c r="F64" s="5"/>
      <c r="G64" s="6"/>
      <c r="H64" s="7"/>
      <c r="I64" s="10"/>
      <c r="J64" s="7"/>
      <c r="K64" s="9"/>
    </row>
    <row r="65" spans="6:11" x14ac:dyDescent="0.3">
      <c r="F65" s="5"/>
      <c r="G65" s="6"/>
      <c r="H65" s="7"/>
      <c r="I65" s="10"/>
      <c r="J65" s="7"/>
      <c r="K65" s="9"/>
    </row>
    <row r="66" spans="6:11" x14ac:dyDescent="0.3">
      <c r="F66" s="5"/>
      <c r="G66" s="6"/>
      <c r="H66" s="7"/>
      <c r="I66" s="10"/>
      <c r="J66" s="7"/>
      <c r="K66" s="9"/>
    </row>
    <row r="67" spans="6:11" x14ac:dyDescent="0.3">
      <c r="F67" s="5"/>
      <c r="G67" s="6"/>
      <c r="H67" s="7"/>
      <c r="I67" s="10"/>
      <c r="J67" s="7"/>
      <c r="K67" s="9"/>
    </row>
    <row r="68" spans="6:11" x14ac:dyDescent="0.3">
      <c r="F68" s="5"/>
      <c r="G68" s="6"/>
      <c r="H68" s="7"/>
      <c r="I68" s="10"/>
      <c r="J68" s="7"/>
      <c r="K68" s="9"/>
    </row>
    <row r="69" spans="6:11" x14ac:dyDescent="0.3">
      <c r="F69" s="5"/>
      <c r="G69" s="6"/>
      <c r="H69" s="7"/>
      <c r="I69" s="10"/>
      <c r="J69" s="7"/>
      <c r="K69" s="9"/>
    </row>
    <row r="70" spans="6:11" x14ac:dyDescent="0.3">
      <c r="F70" s="5"/>
      <c r="G70" s="6"/>
      <c r="H70" s="7"/>
      <c r="I70" s="10"/>
      <c r="J70" s="7"/>
      <c r="K70" s="9"/>
    </row>
    <row r="71" spans="6:11" x14ac:dyDescent="0.3">
      <c r="F71" s="5"/>
      <c r="G71" s="6"/>
      <c r="H71" s="7"/>
      <c r="I71" s="10"/>
      <c r="J71" s="7"/>
      <c r="K71" s="9"/>
    </row>
    <row r="72" spans="6:11" x14ac:dyDescent="0.3">
      <c r="F72" s="5"/>
      <c r="G72" s="6"/>
      <c r="H72" s="7"/>
      <c r="I72" s="10"/>
      <c r="J72" s="7"/>
      <c r="K72" s="9"/>
    </row>
    <row r="73" spans="6:11" x14ac:dyDescent="0.3">
      <c r="F73" s="5"/>
      <c r="G73" s="6"/>
      <c r="H73" s="7"/>
      <c r="I73" s="10"/>
      <c r="J73" s="7"/>
      <c r="K73" s="9"/>
    </row>
    <row r="74" spans="6:11" x14ac:dyDescent="0.3">
      <c r="F74" s="5"/>
      <c r="G74" s="6"/>
      <c r="H74" s="7"/>
      <c r="I74" s="10"/>
      <c r="J74" s="7"/>
      <c r="K74" s="9"/>
    </row>
    <row r="75" spans="6:11" x14ac:dyDescent="0.3">
      <c r="F75" s="5"/>
      <c r="G75" s="6"/>
      <c r="H75" s="7"/>
      <c r="I75" s="10"/>
      <c r="J75" s="7"/>
      <c r="K75" s="9"/>
    </row>
    <row r="76" spans="6:11" x14ac:dyDescent="0.3">
      <c r="F76" s="5"/>
      <c r="G76" s="6"/>
      <c r="H76" s="7"/>
      <c r="I76" s="10"/>
      <c r="J76" s="7"/>
      <c r="K76" s="9"/>
    </row>
    <row r="77" spans="6:11" x14ac:dyDescent="0.3">
      <c r="F77" s="5"/>
      <c r="G77" s="6"/>
      <c r="H77" s="7"/>
      <c r="I77" s="10"/>
      <c r="J77" s="7"/>
      <c r="K77" s="9"/>
    </row>
    <row r="78" spans="6:11" x14ac:dyDescent="0.3">
      <c r="F78" s="5"/>
      <c r="G78" s="6"/>
      <c r="H78" s="7"/>
      <c r="I78" s="10"/>
      <c r="J78" s="7"/>
      <c r="K78" s="9"/>
    </row>
    <row r="79" spans="6:11" x14ac:dyDescent="0.3">
      <c r="F79" s="5"/>
      <c r="G79" s="6"/>
      <c r="H79" s="7"/>
      <c r="I79" s="10"/>
      <c r="J79" s="7"/>
      <c r="K79" s="9"/>
    </row>
    <row r="80" spans="6:11" x14ac:dyDescent="0.3">
      <c r="F80" s="5"/>
      <c r="G80" s="6"/>
      <c r="H80" s="7"/>
      <c r="I80" s="10"/>
      <c r="J80" s="7"/>
      <c r="K80" s="9"/>
    </row>
    <row r="81" spans="6:11" x14ac:dyDescent="0.3">
      <c r="F81" s="5"/>
      <c r="G81" s="6"/>
      <c r="H81" s="7"/>
      <c r="I81" s="10"/>
      <c r="J81" s="7"/>
      <c r="K81" s="9"/>
    </row>
    <row r="82" spans="6:11" x14ac:dyDescent="0.3">
      <c r="F82" s="5"/>
      <c r="G82" s="6"/>
      <c r="H82" s="7"/>
      <c r="I82" s="10"/>
      <c r="J82" s="7"/>
      <c r="K82" s="9"/>
    </row>
    <row r="83" spans="6:11" x14ac:dyDescent="0.3">
      <c r="F83" s="5"/>
      <c r="G83" s="6"/>
      <c r="H83" s="7"/>
      <c r="I83" s="10"/>
      <c r="J83" s="7"/>
      <c r="K83" s="9"/>
    </row>
    <row r="84" spans="6:11" x14ac:dyDescent="0.3">
      <c r="F84" s="5"/>
      <c r="G84" s="6"/>
      <c r="H84" s="7"/>
      <c r="I84" s="10"/>
      <c r="J84" s="7"/>
      <c r="K84" s="9"/>
    </row>
    <row r="85" spans="6:11" x14ac:dyDescent="0.3">
      <c r="F85" s="5"/>
      <c r="G85" s="6"/>
      <c r="H85" s="7"/>
      <c r="I85" s="10"/>
      <c r="J85" s="7"/>
      <c r="K85" s="9"/>
    </row>
    <row r="86" spans="6:11" x14ac:dyDescent="0.3">
      <c r="F86" s="5"/>
      <c r="G86" s="6"/>
      <c r="H86" s="7"/>
      <c r="I86" s="10"/>
      <c r="J86" s="7"/>
      <c r="K86" s="9"/>
    </row>
    <row r="87" spans="6:11" x14ac:dyDescent="0.3">
      <c r="F87" s="5"/>
      <c r="G87" s="6"/>
      <c r="H87" s="7"/>
      <c r="I87" s="10"/>
      <c r="J87" s="7"/>
      <c r="K87" s="9"/>
    </row>
    <row r="88" spans="6:11" x14ac:dyDescent="0.3">
      <c r="F88" s="5"/>
      <c r="G88" s="6"/>
      <c r="H88" s="7"/>
      <c r="I88" s="10"/>
      <c r="J88" s="7"/>
      <c r="K88" s="9"/>
    </row>
    <row r="89" spans="6:11" x14ac:dyDescent="0.3">
      <c r="F89" s="5"/>
      <c r="G89" s="6"/>
      <c r="H89" s="7"/>
      <c r="I89" s="10"/>
      <c r="J89" s="7"/>
      <c r="K89" s="9"/>
    </row>
    <row r="90" spans="6:11" x14ac:dyDescent="0.3">
      <c r="F90" s="5"/>
      <c r="G90" s="6"/>
      <c r="H90" s="7"/>
      <c r="I90" s="10"/>
      <c r="J90" s="7"/>
      <c r="K90" s="9"/>
    </row>
    <row r="91" spans="6:11" x14ac:dyDescent="0.3">
      <c r="F91" s="5"/>
      <c r="G91" s="6"/>
      <c r="H91" s="7"/>
      <c r="I91" s="10"/>
      <c r="J91" s="7"/>
      <c r="K91" s="9"/>
    </row>
    <row r="92" spans="6:11" x14ac:dyDescent="0.3">
      <c r="F92" s="5"/>
      <c r="G92" s="6"/>
      <c r="H92" s="7"/>
      <c r="I92" s="10"/>
      <c r="J92" s="7"/>
      <c r="K92" s="9"/>
    </row>
    <row r="93" spans="6:11" x14ac:dyDescent="0.3">
      <c r="F93" s="5"/>
      <c r="G93" s="6"/>
      <c r="H93" s="7"/>
      <c r="I93" s="10"/>
      <c r="J93" s="7"/>
      <c r="K93" s="9"/>
    </row>
    <row r="94" spans="6:11" x14ac:dyDescent="0.3">
      <c r="F94" s="5"/>
      <c r="G94" s="6"/>
      <c r="H94" s="7"/>
      <c r="I94" s="10"/>
      <c r="J94" s="7"/>
      <c r="K94" s="9"/>
    </row>
    <row r="95" spans="6:11" x14ac:dyDescent="0.3">
      <c r="F95" s="5"/>
      <c r="G95" s="6"/>
      <c r="H95" s="7"/>
      <c r="I95" s="10"/>
      <c r="J95" s="7"/>
      <c r="K95" s="9"/>
    </row>
    <row r="96" spans="6:11" x14ac:dyDescent="0.3">
      <c r="F96" s="5"/>
      <c r="G96" s="6"/>
      <c r="H96" s="7"/>
      <c r="I96" s="10"/>
      <c r="J96" s="7"/>
      <c r="K96" s="9"/>
    </row>
    <row r="97" spans="6:11" x14ac:dyDescent="0.3">
      <c r="F97" s="5"/>
      <c r="G97" s="6"/>
      <c r="H97" s="7"/>
      <c r="I97" s="10"/>
      <c r="J97" s="7"/>
      <c r="K97" s="9"/>
    </row>
    <row r="98" spans="6:11" x14ac:dyDescent="0.3">
      <c r="F98" s="5"/>
      <c r="G98" s="6"/>
      <c r="H98" s="7"/>
      <c r="I98" s="10"/>
      <c r="J98" s="7"/>
      <c r="K98" s="9"/>
    </row>
    <row r="99" spans="6:11" x14ac:dyDescent="0.3">
      <c r="F99" s="5"/>
      <c r="G99" s="6"/>
      <c r="H99" s="7"/>
      <c r="I99" s="10"/>
      <c r="J99" s="7"/>
      <c r="K99" s="9"/>
    </row>
    <row r="100" spans="6:11" x14ac:dyDescent="0.3">
      <c r="F100" s="5"/>
      <c r="G100" s="6"/>
      <c r="H100" s="7"/>
      <c r="I100" s="10"/>
      <c r="J100" s="7"/>
      <c r="K100" s="9"/>
    </row>
    <row r="101" spans="6:11" x14ac:dyDescent="0.3">
      <c r="F101" s="5"/>
      <c r="G101" s="6"/>
      <c r="H101" s="7"/>
      <c r="I101" s="10"/>
      <c r="J101" s="7"/>
      <c r="K101" s="9"/>
    </row>
    <row r="102" spans="6:11" x14ac:dyDescent="0.3">
      <c r="F102" s="5"/>
      <c r="G102" s="6"/>
      <c r="H102" s="7"/>
      <c r="I102" s="10"/>
      <c r="J102" s="7"/>
      <c r="K102" s="9"/>
    </row>
    <row r="103" spans="6:11" x14ac:dyDescent="0.3">
      <c r="F103" s="5"/>
      <c r="G103" s="6"/>
      <c r="H103" s="7"/>
      <c r="I103" s="10"/>
      <c r="J103" s="7"/>
      <c r="K103" s="9"/>
    </row>
    <row r="104" spans="6:11" x14ac:dyDescent="0.3">
      <c r="F104" s="5"/>
      <c r="G104" s="6"/>
      <c r="H104" s="7"/>
      <c r="I104" s="10"/>
      <c r="J104" s="7"/>
      <c r="K104" s="9"/>
    </row>
    <row r="105" spans="6:11" x14ac:dyDescent="0.3">
      <c r="F105" s="5"/>
      <c r="G105" s="6"/>
      <c r="H105" s="7"/>
      <c r="I105" s="10"/>
      <c r="J105" s="7"/>
      <c r="K105" s="9"/>
    </row>
  </sheetData>
  <autoFilter ref="A3:AC3" xr:uid="{67671DC8-4CD2-45BB-820F-8AFCEC5376E8}"/>
  <mergeCells count="2">
    <mergeCell ref="L1:Q1"/>
    <mergeCell ref="R1:A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DA64-5766-42EC-9723-BFA4A05FA9BE}">
  <dimension ref="A1:G19"/>
  <sheetViews>
    <sheetView workbookViewId="0"/>
  </sheetViews>
  <sheetFormatPr baseColWidth="10" defaultRowHeight="17.25" x14ac:dyDescent="0.35"/>
  <cols>
    <col min="1" max="1" width="8.75" bestFit="1" customWidth="1"/>
    <col min="2" max="2" width="7" bestFit="1" customWidth="1"/>
    <col min="3" max="3" width="3.5" bestFit="1" customWidth="1"/>
    <col min="4" max="4" width="4.375" bestFit="1" customWidth="1"/>
    <col min="5" max="5" width="33.875" bestFit="1" customWidth="1"/>
    <col min="6" max="6" width="7.625" bestFit="1" customWidth="1"/>
    <col min="7" max="7" width="7.75" bestFit="1" customWidth="1"/>
  </cols>
  <sheetData>
    <row r="1" spans="1:7" ht="30.75" x14ac:dyDescent="0.35">
      <c r="A1" s="16" t="s">
        <v>76</v>
      </c>
      <c r="B1" s="16" t="s">
        <v>99</v>
      </c>
      <c r="C1" s="16" t="s">
        <v>100</v>
      </c>
      <c r="D1" s="16" t="s">
        <v>77</v>
      </c>
      <c r="E1" s="17" t="s">
        <v>78</v>
      </c>
      <c r="F1" s="16" t="s">
        <v>79</v>
      </c>
      <c r="G1" s="16" t="s">
        <v>81</v>
      </c>
    </row>
    <row r="2" spans="1:7" x14ac:dyDescent="0.35">
      <c r="A2" s="18">
        <v>971592117</v>
      </c>
      <c r="B2" s="18">
        <v>182017</v>
      </c>
      <c r="C2" s="18">
        <v>18</v>
      </c>
      <c r="D2" s="18">
        <v>2017</v>
      </c>
      <c r="E2" s="11" t="s">
        <v>97</v>
      </c>
      <c r="F2" s="19">
        <v>869.06754530806199</v>
      </c>
      <c r="G2" s="20">
        <v>1.08085745527511</v>
      </c>
    </row>
    <row r="3" spans="1:7" x14ac:dyDescent="0.35">
      <c r="A3" s="18">
        <v>971028513</v>
      </c>
      <c r="B3" s="18">
        <v>412017</v>
      </c>
      <c r="C3" s="18">
        <v>41</v>
      </c>
      <c r="D3" s="18">
        <v>2017</v>
      </c>
      <c r="E3" s="11" t="s">
        <v>98</v>
      </c>
      <c r="F3" s="19">
        <v>181.93702895271201</v>
      </c>
      <c r="G3" s="20">
        <v>0.59840961042240504</v>
      </c>
    </row>
    <row r="4" spans="1:7" x14ac:dyDescent="0.35">
      <c r="A4" s="18">
        <v>882023702</v>
      </c>
      <c r="B4" s="18">
        <v>882017</v>
      </c>
      <c r="C4" s="18">
        <v>88</v>
      </c>
      <c r="D4" s="18">
        <v>2017</v>
      </c>
      <c r="E4" s="11" t="s">
        <v>8</v>
      </c>
      <c r="F4" s="19">
        <v>3624.26761968556</v>
      </c>
      <c r="G4" s="20">
        <v>0.968268344266631</v>
      </c>
    </row>
    <row r="5" spans="1:7" x14ac:dyDescent="0.35">
      <c r="A5" s="18">
        <v>913680294</v>
      </c>
      <c r="B5" s="18">
        <v>982017</v>
      </c>
      <c r="C5" s="18">
        <v>98</v>
      </c>
      <c r="D5" s="18">
        <v>2017</v>
      </c>
      <c r="E5" s="11" t="s">
        <v>87</v>
      </c>
      <c r="F5" s="19">
        <v>1366.7144600926899</v>
      </c>
      <c r="G5" s="20">
        <v>1.4314194343651001</v>
      </c>
    </row>
    <row r="6" spans="1:7" x14ac:dyDescent="0.35">
      <c r="A6" s="18">
        <v>948526786</v>
      </c>
      <c r="B6" s="18">
        <v>1352017</v>
      </c>
      <c r="C6" s="18">
        <v>135</v>
      </c>
      <c r="D6" s="18">
        <v>2017</v>
      </c>
      <c r="E6" s="11" t="s">
        <v>14</v>
      </c>
      <c r="F6" s="19">
        <v>93.827001999999993</v>
      </c>
      <c r="G6" s="20">
        <v>1.08400432568345</v>
      </c>
    </row>
    <row r="7" spans="1:7" x14ac:dyDescent="0.35">
      <c r="A7" s="18">
        <v>915231640</v>
      </c>
      <c r="B7" s="18">
        <v>1562017</v>
      </c>
      <c r="C7" s="18">
        <v>156</v>
      </c>
      <c r="D7" s="18">
        <v>2017</v>
      </c>
      <c r="E7" s="11" t="s">
        <v>88</v>
      </c>
      <c r="F7" s="19">
        <v>544.14313702929098</v>
      </c>
      <c r="G7" s="20">
        <v>1.02341589226088</v>
      </c>
    </row>
    <row r="8" spans="1:7" x14ac:dyDescent="0.35">
      <c r="A8" s="18">
        <v>915317898</v>
      </c>
      <c r="B8" s="18">
        <v>1612017</v>
      </c>
      <c r="C8" s="18">
        <v>161</v>
      </c>
      <c r="D8" s="18">
        <v>2017</v>
      </c>
      <c r="E8" s="11" t="s">
        <v>17</v>
      </c>
      <c r="F8" s="19">
        <v>2264.5123948916898</v>
      </c>
      <c r="G8" s="20">
        <v>1.03388444735417</v>
      </c>
    </row>
    <row r="9" spans="1:7" x14ac:dyDescent="0.35">
      <c r="A9" s="18">
        <v>970974253</v>
      </c>
      <c r="B9" s="18">
        <v>1622017</v>
      </c>
      <c r="C9" s="18">
        <v>162</v>
      </c>
      <c r="D9" s="18">
        <v>2017</v>
      </c>
      <c r="E9" s="11" t="s">
        <v>18</v>
      </c>
      <c r="F9" s="19">
        <v>666.60488805694604</v>
      </c>
      <c r="G9" s="20">
        <v>1.5268737070152001</v>
      </c>
    </row>
    <row r="10" spans="1:7" x14ac:dyDescent="0.35">
      <c r="A10" s="18">
        <v>979951140</v>
      </c>
      <c r="B10" s="18">
        <v>2042017</v>
      </c>
      <c r="C10" s="18">
        <v>204</v>
      </c>
      <c r="D10" s="18">
        <v>2017</v>
      </c>
      <c r="E10" s="11" t="s">
        <v>22</v>
      </c>
      <c r="F10" s="19">
        <v>946.63185034404501</v>
      </c>
      <c r="G10" s="20">
        <v>0.87155033055009601</v>
      </c>
    </row>
    <row r="11" spans="1:7" x14ac:dyDescent="0.35">
      <c r="A11" s="18">
        <v>916763476</v>
      </c>
      <c r="B11" s="18">
        <v>2222017</v>
      </c>
      <c r="C11" s="18">
        <v>222</v>
      </c>
      <c r="D11" s="18">
        <v>2017</v>
      </c>
      <c r="E11" s="11" t="s">
        <v>26</v>
      </c>
      <c r="F11" s="19">
        <v>350.570356</v>
      </c>
      <c r="G11" s="20">
        <v>1.0938180325597699</v>
      </c>
    </row>
    <row r="12" spans="1:7" x14ac:dyDescent="0.35">
      <c r="A12" s="18">
        <v>919763159</v>
      </c>
      <c r="B12" s="18">
        <v>2742017</v>
      </c>
      <c r="C12" s="18">
        <v>274</v>
      </c>
      <c r="D12" s="18">
        <v>2017</v>
      </c>
      <c r="E12" s="11" t="s">
        <v>33</v>
      </c>
      <c r="F12" s="19">
        <v>3263.7874701594801</v>
      </c>
      <c r="G12" s="20">
        <v>0.93240498931132898</v>
      </c>
    </row>
    <row r="13" spans="1:7" x14ac:dyDescent="0.35">
      <c r="A13" s="18">
        <v>971040246</v>
      </c>
      <c r="B13" s="18">
        <v>2872017</v>
      </c>
      <c r="C13" s="18">
        <v>287</v>
      </c>
      <c r="D13" s="18">
        <v>2017</v>
      </c>
      <c r="E13" s="11" t="s">
        <v>101</v>
      </c>
      <c r="F13" s="19">
        <v>272</v>
      </c>
      <c r="G13" s="20">
        <v>1.12443853974122</v>
      </c>
    </row>
    <row r="14" spans="1:7" x14ac:dyDescent="0.35">
      <c r="A14" s="18">
        <v>966731508</v>
      </c>
      <c r="B14" s="18">
        <v>3492017</v>
      </c>
      <c r="C14" s="18">
        <v>349</v>
      </c>
      <c r="D14" s="18">
        <v>2017</v>
      </c>
      <c r="E14" s="11" t="s">
        <v>38</v>
      </c>
      <c r="F14" s="19">
        <v>766.81234891858003</v>
      </c>
      <c r="G14" s="20">
        <v>1.41053834290309</v>
      </c>
    </row>
    <row r="15" spans="1:7" x14ac:dyDescent="0.35">
      <c r="A15" s="18">
        <v>976894677</v>
      </c>
      <c r="B15" s="18">
        <v>4472017</v>
      </c>
      <c r="C15" s="18">
        <v>447</v>
      </c>
      <c r="D15" s="18">
        <v>2017</v>
      </c>
      <c r="E15" s="11" t="s">
        <v>89</v>
      </c>
      <c r="F15" s="19">
        <v>7593.4367081568898</v>
      </c>
      <c r="G15" s="20">
        <v>0.82102809627968998</v>
      </c>
    </row>
    <row r="16" spans="1:7" x14ac:dyDescent="0.35">
      <c r="A16" s="18">
        <v>980335216</v>
      </c>
      <c r="B16" s="18">
        <v>5122017</v>
      </c>
      <c r="C16" s="18">
        <v>512</v>
      </c>
      <c r="D16" s="18">
        <v>2017</v>
      </c>
      <c r="E16" s="11" t="s">
        <v>45</v>
      </c>
      <c r="F16" s="19">
        <v>1260.66460555766</v>
      </c>
      <c r="G16" s="20">
        <v>1.37041996585251</v>
      </c>
    </row>
    <row r="17" spans="1:7" x14ac:dyDescent="0.35">
      <c r="A17" s="18">
        <v>882783022</v>
      </c>
      <c r="B17" s="18">
        <v>5422017</v>
      </c>
      <c r="C17" s="18">
        <v>542</v>
      </c>
      <c r="D17" s="18">
        <v>2017</v>
      </c>
      <c r="E17" s="11" t="s">
        <v>46</v>
      </c>
      <c r="F17" s="19">
        <v>457.13046223666299</v>
      </c>
      <c r="G17" s="20">
        <v>1.18283527335012</v>
      </c>
    </row>
    <row r="18" spans="1:7" x14ac:dyDescent="0.35">
      <c r="A18" s="18">
        <v>963022158</v>
      </c>
      <c r="B18" s="18">
        <v>6592017</v>
      </c>
      <c r="C18" s="18">
        <v>659</v>
      </c>
      <c r="D18" s="18">
        <v>2017</v>
      </c>
      <c r="E18" s="11" t="s">
        <v>54</v>
      </c>
      <c r="F18" s="19">
        <v>1801.5597771109401</v>
      </c>
      <c r="G18" s="20">
        <v>1.4344245619532401</v>
      </c>
    </row>
    <row r="19" spans="1:7" x14ac:dyDescent="0.35">
      <c r="A19" s="18">
        <v>984015666</v>
      </c>
      <c r="B19" s="18">
        <v>6862017</v>
      </c>
      <c r="C19" s="18">
        <v>686</v>
      </c>
      <c r="D19" s="18">
        <v>2017</v>
      </c>
      <c r="E19" s="11" t="s">
        <v>57</v>
      </c>
      <c r="F19" s="19">
        <v>328.49068384877103</v>
      </c>
      <c r="G19" s="20">
        <v>2.82069434973875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9135-F2CF-4CCE-8EC0-3A355A1B5ECE}">
  <dimension ref="A1:F4"/>
  <sheetViews>
    <sheetView workbookViewId="0"/>
  </sheetViews>
  <sheetFormatPr baseColWidth="10" defaultRowHeight="17.25" x14ac:dyDescent="0.35"/>
  <cols>
    <col min="1" max="1" width="8.75" bestFit="1" customWidth="1"/>
    <col min="2" max="2" width="7" bestFit="1" customWidth="1"/>
    <col min="3" max="3" width="3.5" bestFit="1" customWidth="1"/>
    <col min="4" max="4" width="4.375" bestFit="1" customWidth="1"/>
    <col min="5" max="5" width="19.375" bestFit="1" customWidth="1"/>
    <col min="6" max="6" width="7.625" bestFit="1" customWidth="1"/>
  </cols>
  <sheetData>
    <row r="1" spans="1:6" ht="30.75" x14ac:dyDescent="0.35">
      <c r="A1" s="16" t="s">
        <v>76</v>
      </c>
      <c r="B1" s="16" t="s">
        <v>99</v>
      </c>
      <c r="C1" s="16" t="s">
        <v>100</v>
      </c>
      <c r="D1" s="16" t="s">
        <v>77</v>
      </c>
      <c r="E1" s="17" t="s">
        <v>78</v>
      </c>
      <c r="F1" s="16" t="s">
        <v>79</v>
      </c>
    </row>
    <row r="2" spans="1:6" x14ac:dyDescent="0.35">
      <c r="A2" s="18">
        <v>977106184</v>
      </c>
      <c r="B2" s="18">
        <v>1162017</v>
      </c>
      <c r="C2" s="18">
        <v>116</v>
      </c>
      <c r="D2" s="18">
        <v>2017</v>
      </c>
      <c r="E2" s="11" t="s">
        <v>107</v>
      </c>
      <c r="F2" s="19">
        <v>294.27257666729702</v>
      </c>
    </row>
    <row r="3" spans="1:6" x14ac:dyDescent="0.35">
      <c r="A3" s="18">
        <v>979918224</v>
      </c>
      <c r="B3" s="18">
        <v>2132017</v>
      </c>
      <c r="C3" s="18">
        <v>213</v>
      </c>
      <c r="D3" s="18">
        <v>2017</v>
      </c>
      <c r="E3" s="11" t="s">
        <v>24</v>
      </c>
      <c r="F3" s="19">
        <v>715.82076362381895</v>
      </c>
    </row>
    <row r="4" spans="1:6" x14ac:dyDescent="0.35">
      <c r="A4" s="18">
        <v>987059729</v>
      </c>
      <c r="B4" s="18">
        <v>6852017</v>
      </c>
      <c r="C4" s="18">
        <v>685</v>
      </c>
      <c r="D4" s="18">
        <v>2017</v>
      </c>
      <c r="E4" s="11" t="s">
        <v>90</v>
      </c>
      <c r="F4" s="19">
        <v>2463.3966375822301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 RD</vt:lpstr>
      <vt:lpstr>Resultater RD</vt:lpstr>
      <vt:lpstr>Spesialmodell RD</vt:lpstr>
      <vt:lpstr>Til gjennomsnitt RD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Heien Mona Helen</cp:lastModifiedBy>
  <dcterms:created xsi:type="dcterms:W3CDTF">2019-11-28T11:33:30Z</dcterms:created>
  <dcterms:modified xsi:type="dcterms:W3CDTF">2020-02-12T10:01:40Z</dcterms:modified>
</cp:coreProperties>
</file>