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ve.no\fil\rme-ø\Inntektsrammer 2020\Varsel om IR2020\"/>
    </mc:Choice>
  </mc:AlternateContent>
  <bookViews>
    <workbookView xWindow="28680" yWindow="-120" windowWidth="29040" windowHeight="15840" activeTab="1"/>
  </bookViews>
  <sheets>
    <sheet name="Data RD" sheetId="1" r:id="rId1"/>
    <sheet name="Resultater RD" sheetId="3" r:id="rId2"/>
  </sheets>
  <definedNames>
    <definedName name="_xlnm._FilterDatabase" localSheetId="0" hidden="1">'Data RD'!$A$2:$V$564</definedName>
    <definedName name="_xlnm._FilterDatabase" localSheetId="1" hidden="1">'Resultater RD'!$A$3:$H$3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3" l="1"/>
  <c r="I5" i="3" s="1"/>
  <c r="H6" i="3"/>
  <c r="I6" i="3" s="1"/>
  <c r="H7" i="3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38" i="3"/>
  <c r="I38" i="3" s="1"/>
  <c r="H39" i="3"/>
  <c r="I39" i="3" s="1"/>
  <c r="H40" i="3"/>
  <c r="I40" i="3" s="1"/>
  <c r="H41" i="3"/>
  <c r="I41" i="3" s="1"/>
  <c r="H42" i="3"/>
  <c r="I42" i="3" s="1"/>
  <c r="H43" i="3"/>
  <c r="I43" i="3" s="1"/>
  <c r="H44" i="3"/>
  <c r="I44" i="3" s="1"/>
  <c r="H45" i="3"/>
  <c r="I45" i="3" s="1"/>
  <c r="H46" i="3"/>
  <c r="I46" i="3" s="1"/>
  <c r="H47" i="3"/>
  <c r="I47" i="3" s="1"/>
  <c r="H48" i="3"/>
  <c r="I48" i="3" s="1"/>
  <c r="H49" i="3"/>
  <c r="I49" i="3" s="1"/>
  <c r="H50" i="3"/>
  <c r="I50" i="3" s="1"/>
  <c r="H51" i="3"/>
  <c r="I51" i="3" s="1"/>
  <c r="H52" i="3"/>
  <c r="I52" i="3" s="1"/>
  <c r="H53" i="3"/>
  <c r="I53" i="3" s="1"/>
  <c r="H54" i="3"/>
  <c r="I54" i="3" s="1"/>
  <c r="H55" i="3"/>
  <c r="I55" i="3" s="1"/>
  <c r="H4" i="3"/>
  <c r="I4" i="3" s="1"/>
</calcChain>
</file>

<file path=xl/sharedStrings.xml><?xml version="1.0" encoding="utf-8"?>
<sst xmlns="http://schemas.openxmlformats.org/spreadsheetml/2006/main" count="713" uniqueCount="156">
  <si>
    <t>ALTA KRAFTLAG SA</t>
  </si>
  <si>
    <t>ANDØY ENERGI AS</t>
  </si>
  <si>
    <t>AUSTEVOLL KRAFTLAG SA</t>
  </si>
  <si>
    <t>BINDAL KRAFTLAG SA</t>
  </si>
  <si>
    <t>NORGESNETT AS</t>
  </si>
  <si>
    <t>DRANGEDAL EVERK KF</t>
  </si>
  <si>
    <t>AS EIDEFOSS</t>
  </si>
  <si>
    <t>ISE NETT AS</t>
  </si>
  <si>
    <t>FINNÅS KRAFTLAG SA</t>
  </si>
  <si>
    <t>FITJAR KRAFTLAG SA</t>
  </si>
  <si>
    <t>FJELBERG KRAFTLAG SA</t>
  </si>
  <si>
    <t>FORSAND ELVERK KOMMUNALT FØRETAK I FORSAND</t>
  </si>
  <si>
    <t>FOSEN NETT AS</t>
  </si>
  <si>
    <t>FUSA KRAFTLAG SA</t>
  </si>
  <si>
    <t>SUNNFJORD ENERGI AS</t>
  </si>
  <si>
    <t>TROLLFJORD NETT AS</t>
  </si>
  <si>
    <t>HAMMERFEST ENERGI NETT AS</t>
  </si>
  <si>
    <t>HELGELAND KRAFT NETT AS</t>
  </si>
  <si>
    <t>SODVIN NETT AS</t>
  </si>
  <si>
    <t>HURUM NETT AS</t>
  </si>
  <si>
    <t>HØLAND OG SETSKOG ELVERK SA</t>
  </si>
  <si>
    <t>ISTAD NETT AS</t>
  </si>
  <si>
    <t>JÆREN EVERK KOMMUNALT FORETAK I HÅ</t>
  </si>
  <si>
    <t>KLEPP ENERGI AS</t>
  </si>
  <si>
    <t>KRAGERØ ENERGI AS</t>
  </si>
  <si>
    <t>KRØDSHERAD EVERK KF</t>
  </si>
  <si>
    <t>KVAM KRAFTVERK AS</t>
  </si>
  <si>
    <t>KVINNHERAD ENERGI AS</t>
  </si>
  <si>
    <t>LUOSTEJOK KRAFTLAG SA</t>
  </si>
  <si>
    <t>LUSTER ENERGIVERK AS</t>
  </si>
  <si>
    <t>LÆRDAL ENERGI AS</t>
  </si>
  <si>
    <t>MELØY ENERGI NETT AS</t>
  </si>
  <si>
    <t>TRØNDERENERGI NETT SØR AS</t>
  </si>
  <si>
    <t>MODALEN KRAFTLAG SA</t>
  </si>
  <si>
    <t>NORD-SALTEN KRAFT AS</t>
  </si>
  <si>
    <t>YMBER PRODUKSJON AS</t>
  </si>
  <si>
    <t>NORD-ØSTERDAL KRAFTLAG SA</t>
  </si>
  <si>
    <t>NORDKYN KRAFTLAG SA</t>
  </si>
  <si>
    <t>ODDA ENERGI NETT AS</t>
  </si>
  <si>
    <t>OPPDAL EVERK AS</t>
  </si>
  <si>
    <t>ORKDAL ENERGINETT AS</t>
  </si>
  <si>
    <t>RAKKESTAD ENERGI AS</t>
  </si>
  <si>
    <t>RAULAND KRAFTFORSYNINGSLAG SA</t>
  </si>
  <si>
    <t>RAUMA ENERGI AS</t>
  </si>
  <si>
    <t>REPVÅG KRAFTLAG SA</t>
  </si>
  <si>
    <t>HYDRO ENERGI AS</t>
  </si>
  <si>
    <t>ROLLAG ELEKTRISITETSVERK SA</t>
  </si>
  <si>
    <t>RØROS E-VERK NETT AS</t>
  </si>
  <si>
    <t>SANDØY ENERGI AS</t>
  </si>
  <si>
    <t>HJARTDAL ELVERK AS</t>
  </si>
  <si>
    <t>SIRA KVINA KRAFTSELSKAP</t>
  </si>
  <si>
    <t>SKJÅK ENERGI KF</t>
  </si>
  <si>
    <t>SOGNEKRAFT AS</t>
  </si>
  <si>
    <t>STRANDA ENERGI AS</t>
  </si>
  <si>
    <t>STRYN ENERGI AS</t>
  </si>
  <si>
    <t>SULDAL ELVERK KF</t>
  </si>
  <si>
    <t>SYKKYLVEN ENERGI AS</t>
  </si>
  <si>
    <t>SØR AURDAL ENERGI AS</t>
  </si>
  <si>
    <t>TRØNDERENERGI NETT AS</t>
  </si>
  <si>
    <t>TINFOS AS</t>
  </si>
  <si>
    <t>TINN ENERGI AS</t>
  </si>
  <si>
    <t>TROMS KRAFT NETT AS</t>
  </si>
  <si>
    <t>TRØGSTAD ELVERK AS</t>
  </si>
  <si>
    <t>HARDANGER ENERGI NETT AS</t>
  </si>
  <si>
    <t>UVDAL KRAFTFORSYNING SA</t>
  </si>
  <si>
    <t>VANG ENERGIVERK KF</t>
  </si>
  <si>
    <t>VARANGER KRAFTNETT AS</t>
  </si>
  <si>
    <t>VEST-TELEMARK KRAFTLAG AS</t>
  </si>
  <si>
    <t>DALANE NETT AS</t>
  </si>
  <si>
    <t>ØVRE EIKER NETT AS</t>
  </si>
  <si>
    <t>ÅRDAL ENERGI KF</t>
  </si>
  <si>
    <t>SFE NETT AS</t>
  </si>
  <si>
    <t>SVORKA ENERGI AS</t>
  </si>
  <si>
    <t>HALLINGDAL KRAFTNETT AS</t>
  </si>
  <si>
    <t>HYDRO ALUMINIUM AS</t>
  </si>
  <si>
    <t>GUDBRANDSDAL ENERGI NETT AS</t>
  </si>
  <si>
    <t>VALDRES ENERGIVERK AS</t>
  </si>
  <si>
    <t>NEAS AS</t>
  </si>
  <si>
    <t>HEMSEDAL ENERGI KF</t>
  </si>
  <si>
    <t>NOTODDEN ENERGI NETT AS</t>
  </si>
  <si>
    <t>LOFOTKRAFT AS</t>
  </si>
  <si>
    <t>NORE ENERGI AS</t>
  </si>
  <si>
    <t>AURLAND ENERGIVERK AS</t>
  </si>
  <si>
    <t>HÅLOGALAND KRAFT NETT AS</t>
  </si>
  <si>
    <t>MØRENETT AS</t>
  </si>
  <si>
    <t>VESTERÅLSKRAFT NETT AS</t>
  </si>
  <si>
    <t>HAUGALAND KRAFT NETT AS</t>
  </si>
  <si>
    <t>LYSE ELNETT AS</t>
  </si>
  <si>
    <t>LYSE PRODUKSJON AS</t>
  </si>
  <si>
    <t>VOKKS NETT AS</t>
  </si>
  <si>
    <t>BKK NETT AS</t>
  </si>
  <si>
    <t>EIDSIVA NETT AS</t>
  </si>
  <si>
    <t>FLESBERG ELEKTRISITETSVERK AS</t>
  </si>
  <si>
    <t>MIDTKRAFT NETT AS</t>
  </si>
  <si>
    <t>NESSET KRAFT AS</t>
  </si>
  <si>
    <t>SUNNDAL ENERGI KF</t>
  </si>
  <si>
    <t>SKAGERAK NETT AS</t>
  </si>
  <si>
    <t>NORDVEST NETT AS</t>
  </si>
  <si>
    <t>GLITRE ENERGI NETT AS</t>
  </si>
  <si>
    <t>AGDER ENERGI NETT AS</t>
  </si>
  <si>
    <t>VOSS ENERGI NETT AS</t>
  </si>
  <si>
    <t>NORDKRAFT NETT AS</t>
  </si>
  <si>
    <t>SVORKA PRODUKSJON AS</t>
  </si>
  <si>
    <t>MIDT-TELEMARK ENERGI AS</t>
  </si>
  <si>
    <t>STANGE ENERGI NETT AS</t>
  </si>
  <si>
    <t>HAFSLUND NETT AS</t>
  </si>
  <si>
    <t>YARA NORGE AS</t>
  </si>
  <si>
    <t>RINGERIKSKRAFT NETT AS</t>
  </si>
  <si>
    <t>NTE NETT AS</t>
  </si>
  <si>
    <t>NORDLANDSNETT AS</t>
  </si>
  <si>
    <t>MO INDUSTRIPARK AS</t>
  </si>
  <si>
    <t>HERØYA NETT AS</t>
  </si>
  <si>
    <t>SØR-NORGE ALUMINIUM AS</t>
  </si>
  <si>
    <t>NORSKE SKOG SKOGN AS</t>
  </si>
  <si>
    <t>D&amp;V eks. lønn</t>
  </si>
  <si>
    <t>Lønns-kostnad</t>
  </si>
  <si>
    <t>Lønns-kostnad, aktiverte</t>
  </si>
  <si>
    <t>Pensjons-kostnad, periodisert</t>
  </si>
  <si>
    <t>Pensjons-kostnad, egenkapital</t>
  </si>
  <si>
    <t>Implementerings-kostnad</t>
  </si>
  <si>
    <t>Andre drifts-inntekter</t>
  </si>
  <si>
    <t>D&amp;V med snitt pensjons-kostnad</t>
  </si>
  <si>
    <t>Inflasjonsjusterte kostnader med 5-årig snitt for pensjoner</t>
  </si>
  <si>
    <t>Avkastnings-grunnlag, bidrags-finansiert</t>
  </si>
  <si>
    <t>Avskrivning, bidrags-finansiert</t>
  </si>
  <si>
    <t>Avkastnings-grunnlag, egen-finansiert</t>
  </si>
  <si>
    <t>Avskrivning, egen-finansiert</t>
  </si>
  <si>
    <t>KILE (inflasjons-justert)</t>
  </si>
  <si>
    <t>Totalkostnad til DEA</t>
  </si>
  <si>
    <t>Kostnader og oppgaver til DEA</t>
  </si>
  <si>
    <t>Orgnr</t>
  </si>
  <si>
    <t>År</t>
  </si>
  <si>
    <t>Selskap</t>
  </si>
  <si>
    <t>Kostnads-grunnlag</t>
  </si>
  <si>
    <t>Effektivitet trinn 1</t>
  </si>
  <si>
    <t>Effektivitet trinn 2</t>
  </si>
  <si>
    <t>Rammevilkårskorrigering</t>
  </si>
  <si>
    <t>Differanse til mønster-selskap, Geo 1</t>
  </si>
  <si>
    <t>Referenter</t>
  </si>
  <si>
    <t>Differanse til mønsterselskap</t>
  </si>
  <si>
    <t>Verdi på rammevilkår</t>
  </si>
  <si>
    <t>KVÆNANGEN KRAFTVERK AS</t>
  </si>
  <si>
    <t>PORSA KRAFTLAG AS</t>
  </si>
  <si>
    <t>E-CO ENERGI AS</t>
  </si>
  <si>
    <t>STATKRAFT ENERGI AS</t>
  </si>
  <si>
    <t>Aktieselskabet Saudefaldene</t>
  </si>
  <si>
    <t>GASSCO AS</t>
  </si>
  <si>
    <t>NORDLINK NORGE AS</t>
  </si>
  <si>
    <t>Vektet verdi luftlinjer</t>
  </si>
  <si>
    <t>Vektet verdi jordkabler</t>
  </si>
  <si>
    <t>Vektet verdi sjøkabler</t>
  </si>
  <si>
    <t>Vektet verdi stasjon</t>
  </si>
  <si>
    <t>Korrigering for Geo 1</t>
  </si>
  <si>
    <t>Geo1</t>
  </si>
  <si>
    <t>Referent kun for seg selv</t>
  </si>
  <si>
    <t>AKTIESELSKABET SAUDEFALDENE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</si>
</sst>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\ %"/>
  </numFmts>
  <fonts count="6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color theme="1"/>
      <name val="Gill Sans MT"/>
      <family val="2"/>
      <scheme val="minor"/>
    </font>
    <font>
      <sz val="10"/>
      <color theme="0"/>
      <name val="Gill Sans MT"/>
      <family val="2"/>
      <scheme val="minor"/>
    </font>
    <font>
      <sz val="10"/>
      <color rgb="FF000000"/>
      <name val="Gill Sans MT"/>
      <family val="2"/>
    </font>
    <font>
      <sz val="10"/>
      <name val="Gill Sans MT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3" fillId="6" borderId="0" xfId="0" applyFont="1" applyFill="1" applyAlignment="1">
      <alignment wrapText="1"/>
    </xf>
    <xf numFmtId="0" fontId="2" fillId="5" borderId="0" xfId="0" applyFont="1" applyFill="1" applyAlignment="1">
      <alignment wrapText="1"/>
    </xf>
    <xf numFmtId="164" fontId="2" fillId="0" borderId="0" xfId="1" applyNumberFormat="1" applyFont="1" applyBorder="1" applyAlignment="1">
      <alignment wrapText="1"/>
    </xf>
    <xf numFmtId="165" fontId="2" fillId="0" borderId="0" xfId="2" applyNumberFormat="1" applyFont="1" applyBorder="1" applyAlignment="1">
      <alignment wrapText="1"/>
    </xf>
    <xf numFmtId="9" fontId="2" fillId="0" borderId="0" xfId="2" applyFont="1" applyBorder="1" applyAlignment="1">
      <alignment wrapText="1"/>
    </xf>
    <xf numFmtId="165" fontId="2" fillId="0" borderId="0" xfId="0" applyNumberFormat="1" applyFont="1" applyBorder="1" applyAlignment="1">
      <alignment wrapText="1"/>
    </xf>
    <xf numFmtId="2" fontId="2" fillId="0" borderId="0" xfId="0" applyNumberFormat="1" applyFont="1" applyBorder="1" applyAlignment="1">
      <alignment wrapText="1"/>
    </xf>
    <xf numFmtId="0" fontId="4" fillId="0" borderId="0" xfId="0" applyFont="1" applyAlignment="1">
      <alignment vertical="center"/>
    </xf>
    <xf numFmtId="10" fontId="2" fillId="0" borderId="0" xfId="0" applyNumberFormat="1" applyFont="1" applyBorder="1" applyAlignment="1">
      <alignment wrapText="1"/>
    </xf>
    <xf numFmtId="0" fontId="2" fillId="0" borderId="0" xfId="0" applyFont="1"/>
    <xf numFmtId="0" fontId="2" fillId="3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164" fontId="2" fillId="0" borderId="0" xfId="1" applyNumberFormat="1" applyFont="1"/>
    <xf numFmtId="0" fontId="2" fillId="2" borderId="0" xfId="0" applyFont="1" applyFill="1" applyAlignment="1">
      <alignment horizontal="center"/>
    </xf>
    <xf numFmtId="0" fontId="3" fillId="6" borderId="0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wrapText="1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adge">
  <a:themeElements>
    <a:clrScheme name="Oransj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Badge">
      <a:majorFont>
        <a:latin typeface="Impact" panose="020B080603090205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メイリオ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Toppskygg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3975" dist="41275" dir="14700000" algn="t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7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/>
    </sheetView>
  </sheetViews>
  <sheetFormatPr baseColWidth="10" defaultColWidth="11.5" defaultRowHeight="15" x14ac:dyDescent="0.3"/>
  <cols>
    <col min="1" max="1" width="8.75" style="12" bestFit="1" customWidth="1"/>
    <col min="2" max="3" width="0" style="12" hidden="1" customWidth="1"/>
    <col min="4" max="4" width="4.625" style="12" bestFit="1" customWidth="1"/>
    <col min="5" max="5" width="42.625" style="12" bestFit="1" customWidth="1"/>
    <col min="6" max="13" width="10.875" style="16" customWidth="1"/>
    <col min="14" max="18" width="11.375" style="16" customWidth="1"/>
    <col min="19" max="22" width="10.875" style="16" customWidth="1"/>
    <col min="23" max="23" width="10.375" style="12" customWidth="1"/>
    <col min="24" max="16384" width="11.5" style="12"/>
  </cols>
  <sheetData>
    <row r="1" spans="1:23" x14ac:dyDescent="0.3">
      <c r="F1" s="17" t="s">
        <v>122</v>
      </c>
      <c r="G1" s="17"/>
      <c r="H1" s="17"/>
      <c r="I1" s="17"/>
      <c r="J1" s="17"/>
      <c r="K1" s="17"/>
      <c r="L1" s="17"/>
      <c r="M1" s="17"/>
      <c r="N1" s="13"/>
      <c r="O1" s="13"/>
      <c r="P1" s="13"/>
      <c r="Q1" s="13"/>
      <c r="R1" s="13"/>
      <c r="S1" s="17" t="s">
        <v>129</v>
      </c>
      <c r="T1" s="17"/>
      <c r="U1" s="17"/>
      <c r="V1" s="17"/>
    </row>
    <row r="2" spans="1:23" ht="60" x14ac:dyDescent="0.3">
      <c r="A2" s="12" t="s">
        <v>130</v>
      </c>
      <c r="D2" s="12" t="s">
        <v>131</v>
      </c>
      <c r="E2" s="12" t="s">
        <v>132</v>
      </c>
      <c r="F2" s="14" t="s">
        <v>114</v>
      </c>
      <c r="G2" s="14" t="s">
        <v>115</v>
      </c>
      <c r="H2" s="14" t="s">
        <v>116</v>
      </c>
      <c r="I2" s="14" t="s">
        <v>117</v>
      </c>
      <c r="J2" s="14" t="s">
        <v>118</v>
      </c>
      <c r="K2" s="14" t="s">
        <v>119</v>
      </c>
      <c r="L2" s="14" t="s">
        <v>120</v>
      </c>
      <c r="M2" s="14" t="s">
        <v>121</v>
      </c>
      <c r="N2" s="13" t="s">
        <v>123</v>
      </c>
      <c r="O2" s="13" t="s">
        <v>124</v>
      </c>
      <c r="P2" s="13" t="s">
        <v>125</v>
      </c>
      <c r="Q2" s="13" t="s">
        <v>126</v>
      </c>
      <c r="R2" s="13" t="s">
        <v>127</v>
      </c>
      <c r="S2" s="14" t="s">
        <v>128</v>
      </c>
      <c r="T2" s="14" t="s">
        <v>148</v>
      </c>
      <c r="U2" s="15" t="s">
        <v>149</v>
      </c>
      <c r="V2" s="15" t="s">
        <v>150</v>
      </c>
      <c r="W2" s="15" t="s">
        <v>151</v>
      </c>
    </row>
    <row r="3" spans="1:23" x14ac:dyDescent="0.3">
      <c r="A3" s="12">
        <v>971029390</v>
      </c>
      <c r="B3" s="12">
        <v>72014</v>
      </c>
      <c r="C3" s="12">
        <v>7</v>
      </c>
      <c r="D3" s="12">
        <v>2014</v>
      </c>
      <c r="E3" s="12" t="s">
        <v>0</v>
      </c>
      <c r="F3" s="16">
        <v>2388.8939237899099</v>
      </c>
      <c r="G3" s="16">
        <v>1511.54685890834</v>
      </c>
      <c r="H3" s="16">
        <v>686.86302780638505</v>
      </c>
      <c r="I3" s="16">
        <v>206.09515044872001</v>
      </c>
      <c r="J3" s="16">
        <v>0</v>
      </c>
      <c r="K3" s="16">
        <v>0</v>
      </c>
      <c r="L3" s="16">
        <v>0</v>
      </c>
      <c r="M3" s="16">
        <v>3419.6729053405902</v>
      </c>
      <c r="N3" s="16">
        <v>0</v>
      </c>
      <c r="O3" s="16">
        <v>0</v>
      </c>
      <c r="P3" s="16">
        <v>14572.28</v>
      </c>
      <c r="Q3" s="16">
        <v>1622</v>
      </c>
      <c r="R3" s="16">
        <v>0</v>
      </c>
      <c r="S3" s="16">
        <v>5930.5819853405901</v>
      </c>
      <c r="T3" s="16">
        <v>7988.13</v>
      </c>
      <c r="U3" s="16">
        <v>62.08</v>
      </c>
      <c r="V3" s="16">
        <v>0</v>
      </c>
      <c r="W3" s="12">
        <v>5366.64</v>
      </c>
    </row>
    <row r="4" spans="1:23" x14ac:dyDescent="0.3">
      <c r="A4" s="12">
        <v>971029390</v>
      </c>
      <c r="B4" s="12">
        <v>72015</v>
      </c>
      <c r="C4" s="12">
        <v>7</v>
      </c>
      <c r="D4" s="12">
        <v>2015</v>
      </c>
      <c r="E4" s="12" t="s">
        <v>0</v>
      </c>
      <c r="F4" s="16">
        <v>1687.4880000000001</v>
      </c>
      <c r="G4" s="16">
        <v>1708.16</v>
      </c>
      <c r="H4" s="16">
        <v>1300.1600000000001</v>
      </c>
      <c r="I4" s="16">
        <v>206.09515044872001</v>
      </c>
      <c r="J4" s="16">
        <v>0</v>
      </c>
      <c r="K4" s="16">
        <v>0</v>
      </c>
      <c r="L4" s="16">
        <v>0</v>
      </c>
      <c r="M4" s="16">
        <v>2301.5831504487201</v>
      </c>
      <c r="N4" s="16">
        <v>0</v>
      </c>
      <c r="O4" s="16">
        <v>0</v>
      </c>
      <c r="P4" s="16">
        <v>13739.03</v>
      </c>
      <c r="Q4" s="16">
        <v>1016</v>
      </c>
      <c r="R4" s="16">
        <v>0</v>
      </c>
      <c r="S4" s="16">
        <v>4155.6639804487204</v>
      </c>
      <c r="T4" s="16">
        <v>7988.13</v>
      </c>
      <c r="U4" s="16">
        <v>62.08</v>
      </c>
      <c r="V4" s="16">
        <v>0</v>
      </c>
      <c r="W4" s="12">
        <v>5366.64</v>
      </c>
    </row>
    <row r="5" spans="1:23" x14ac:dyDescent="0.3">
      <c r="A5" s="12">
        <v>971029390</v>
      </c>
      <c r="B5" s="12">
        <v>72016</v>
      </c>
      <c r="C5" s="12">
        <v>7</v>
      </c>
      <c r="D5" s="12">
        <v>2016</v>
      </c>
      <c r="E5" s="12" t="s">
        <v>0</v>
      </c>
      <c r="F5" s="16">
        <v>2358.0389105058398</v>
      </c>
      <c r="G5" s="16">
        <v>1924.10894941634</v>
      </c>
      <c r="H5" s="16">
        <v>1876.4824902723699</v>
      </c>
      <c r="I5" s="16">
        <v>206.09515044872001</v>
      </c>
      <c r="J5" s="16">
        <v>0</v>
      </c>
      <c r="K5" s="16">
        <v>0</v>
      </c>
      <c r="L5" s="16">
        <v>42.334630350194601</v>
      </c>
      <c r="M5" s="16">
        <v>2569.4258897483301</v>
      </c>
      <c r="N5" s="16">
        <v>0</v>
      </c>
      <c r="O5" s="16">
        <v>0</v>
      </c>
      <c r="P5" s="16">
        <v>12983.55</v>
      </c>
      <c r="Q5" s="16">
        <v>944</v>
      </c>
      <c r="R5" s="16">
        <v>0</v>
      </c>
      <c r="S5" s="16">
        <v>4305.4224397483304</v>
      </c>
      <c r="T5" s="16">
        <v>7988.13</v>
      </c>
      <c r="U5" s="16">
        <v>62.08</v>
      </c>
      <c r="V5" s="16">
        <v>0</v>
      </c>
      <c r="W5" s="12">
        <v>5366.64</v>
      </c>
    </row>
    <row r="6" spans="1:23" x14ac:dyDescent="0.3">
      <c r="A6" s="12">
        <v>971029390</v>
      </c>
      <c r="B6" s="12">
        <v>72017</v>
      </c>
      <c r="C6" s="12">
        <v>7</v>
      </c>
      <c r="D6" s="12">
        <v>2017</v>
      </c>
      <c r="E6" s="12" t="s">
        <v>0</v>
      </c>
      <c r="F6" s="16">
        <v>2858.8279773156901</v>
      </c>
      <c r="G6" s="16">
        <v>2250.0415879017</v>
      </c>
      <c r="H6" s="16">
        <v>931.68998109640802</v>
      </c>
      <c r="I6" s="16">
        <v>206.09515044872001</v>
      </c>
      <c r="J6" s="16">
        <v>0</v>
      </c>
      <c r="K6" s="16">
        <v>0</v>
      </c>
      <c r="L6" s="16">
        <v>41.134215500945203</v>
      </c>
      <c r="M6" s="16">
        <v>4342.1405190687601</v>
      </c>
      <c r="N6" s="16">
        <v>0</v>
      </c>
      <c r="O6" s="16">
        <v>0</v>
      </c>
      <c r="P6" s="16">
        <v>82797.78</v>
      </c>
      <c r="Q6" s="16">
        <v>1685</v>
      </c>
      <c r="R6" s="16">
        <v>0</v>
      </c>
      <c r="S6" s="16">
        <v>11077.805099068801</v>
      </c>
      <c r="T6" s="16">
        <v>8489.5499999999993</v>
      </c>
      <c r="U6" s="16">
        <v>62.08</v>
      </c>
      <c r="V6" s="16">
        <v>0</v>
      </c>
      <c r="W6" s="12">
        <v>8560.65</v>
      </c>
    </row>
    <row r="7" spans="1:23" x14ac:dyDescent="0.3">
      <c r="A7" s="12">
        <v>971029390</v>
      </c>
      <c r="B7" s="12">
        <v>72018</v>
      </c>
      <c r="C7" s="12">
        <v>7</v>
      </c>
      <c r="D7" s="12">
        <v>2018</v>
      </c>
      <c r="E7" s="12" t="s">
        <v>0</v>
      </c>
      <c r="F7" s="16">
        <v>2057</v>
      </c>
      <c r="G7" s="16">
        <v>1951</v>
      </c>
      <c r="H7" s="16">
        <v>0</v>
      </c>
      <c r="I7" s="16">
        <v>206.09515044872001</v>
      </c>
      <c r="J7" s="16">
        <v>0</v>
      </c>
      <c r="K7" s="16">
        <v>0</v>
      </c>
      <c r="L7" s="16">
        <v>41</v>
      </c>
      <c r="M7" s="16">
        <v>4173.0951504487202</v>
      </c>
      <c r="N7" s="16">
        <v>0</v>
      </c>
      <c r="O7" s="16">
        <v>0</v>
      </c>
      <c r="P7" s="16">
        <v>80660.62</v>
      </c>
      <c r="Q7" s="16">
        <v>2772</v>
      </c>
      <c r="R7" s="16">
        <v>686</v>
      </c>
      <c r="S7" s="16">
        <v>12551.3929704487</v>
      </c>
      <c r="T7" s="16">
        <v>8489.5499999999993</v>
      </c>
      <c r="U7" s="16">
        <v>62.08</v>
      </c>
      <c r="V7" s="16">
        <v>0</v>
      </c>
      <c r="W7" s="12">
        <v>8560.65</v>
      </c>
    </row>
    <row r="8" spans="1:23" x14ac:dyDescent="0.3">
      <c r="A8" s="12">
        <v>971048611</v>
      </c>
      <c r="B8" s="12">
        <v>92014</v>
      </c>
      <c r="C8" s="12">
        <v>9</v>
      </c>
      <c r="D8" s="12">
        <v>2014</v>
      </c>
      <c r="E8" s="12" t="s">
        <v>1</v>
      </c>
      <c r="F8" s="16">
        <v>4326.2286302780603</v>
      </c>
      <c r="G8" s="16">
        <v>13.4459320288363</v>
      </c>
      <c r="H8" s="16">
        <v>403.37796086508803</v>
      </c>
      <c r="I8" s="16">
        <v>97.949003286949505</v>
      </c>
      <c r="J8" s="16">
        <v>0</v>
      </c>
      <c r="K8" s="16">
        <v>0</v>
      </c>
      <c r="L8" s="16">
        <v>0</v>
      </c>
      <c r="M8" s="16">
        <v>4034.2456047287601</v>
      </c>
      <c r="N8" s="16">
        <v>16824.580000000002</v>
      </c>
      <c r="O8" s="16">
        <v>625</v>
      </c>
      <c r="P8" s="16">
        <v>61028.24</v>
      </c>
      <c r="Q8" s="16">
        <v>3017</v>
      </c>
      <c r="R8" s="16">
        <v>310.03064351378998</v>
      </c>
      <c r="S8" s="16">
        <v>12735.298268242601</v>
      </c>
      <c r="T8" s="16">
        <v>15294.27</v>
      </c>
      <c r="U8" s="16">
        <v>856.91</v>
      </c>
      <c r="V8" s="16">
        <v>316.08</v>
      </c>
      <c r="W8" s="12">
        <v>4928.79</v>
      </c>
    </row>
    <row r="9" spans="1:23" x14ac:dyDescent="0.3">
      <c r="A9" s="12">
        <v>971048611</v>
      </c>
      <c r="B9" s="12">
        <v>92015</v>
      </c>
      <c r="C9" s="12">
        <v>9</v>
      </c>
      <c r="D9" s="12">
        <v>2015</v>
      </c>
      <c r="E9" s="12" t="s">
        <v>1</v>
      </c>
      <c r="F9" s="16">
        <v>2167.2959999999998</v>
      </c>
      <c r="G9" s="16">
        <v>1098.8800000000001</v>
      </c>
      <c r="H9" s="16">
        <v>13.055999999999999</v>
      </c>
      <c r="I9" s="16">
        <v>97.949003286949505</v>
      </c>
      <c r="J9" s="16">
        <v>0</v>
      </c>
      <c r="K9" s="16">
        <v>0</v>
      </c>
      <c r="L9" s="16">
        <v>0</v>
      </c>
      <c r="M9" s="16">
        <v>3351.0690032869502</v>
      </c>
      <c r="N9" s="16">
        <v>16193.33</v>
      </c>
      <c r="O9" s="16">
        <v>625</v>
      </c>
      <c r="P9" s="16">
        <v>58807.25</v>
      </c>
      <c r="Q9" s="16">
        <v>3178</v>
      </c>
      <c r="R9" s="16">
        <v>1196.7360000000001</v>
      </c>
      <c r="S9" s="16">
        <v>12925.840383287001</v>
      </c>
      <c r="T9" s="16">
        <v>15294.27</v>
      </c>
      <c r="U9" s="16">
        <v>856.91</v>
      </c>
      <c r="V9" s="16">
        <v>316.08</v>
      </c>
      <c r="W9" s="12">
        <v>4761.96</v>
      </c>
    </row>
    <row r="10" spans="1:23" x14ac:dyDescent="0.3">
      <c r="A10" s="12">
        <v>971048611</v>
      </c>
      <c r="B10" s="12">
        <v>92016</v>
      </c>
      <c r="C10" s="12">
        <v>9</v>
      </c>
      <c r="D10" s="12">
        <v>2016</v>
      </c>
      <c r="E10" s="12" t="s">
        <v>1</v>
      </c>
      <c r="F10" s="16">
        <v>928.18677042801596</v>
      </c>
      <c r="G10" s="16">
        <v>1024.49805447471</v>
      </c>
      <c r="H10" s="16">
        <v>12.700389105058401</v>
      </c>
      <c r="I10" s="16">
        <v>97.949003286949505</v>
      </c>
      <c r="J10" s="16">
        <v>0</v>
      </c>
      <c r="K10" s="16">
        <v>0</v>
      </c>
      <c r="L10" s="16">
        <v>0</v>
      </c>
      <c r="M10" s="16">
        <v>2037.93343908461</v>
      </c>
      <c r="N10" s="16">
        <v>15562.08</v>
      </c>
      <c r="O10" s="16">
        <v>625</v>
      </c>
      <c r="P10" s="16">
        <v>54723.82</v>
      </c>
      <c r="Q10" s="16">
        <v>3093</v>
      </c>
      <c r="R10" s="16">
        <v>360.98455598455598</v>
      </c>
      <c r="S10" s="16">
        <v>10404.357895069201</v>
      </c>
      <c r="T10" s="16">
        <v>15294.27</v>
      </c>
      <c r="U10" s="16">
        <v>856.91</v>
      </c>
      <c r="V10" s="16">
        <v>316.08</v>
      </c>
      <c r="W10" s="12">
        <v>4761.96</v>
      </c>
    </row>
    <row r="11" spans="1:23" x14ac:dyDescent="0.3">
      <c r="A11" s="12">
        <v>971048611</v>
      </c>
      <c r="B11" s="12">
        <v>92017</v>
      </c>
      <c r="C11" s="12">
        <v>9</v>
      </c>
      <c r="D11" s="12">
        <v>2017</v>
      </c>
      <c r="E11" s="12" t="s">
        <v>1</v>
      </c>
      <c r="F11" s="16">
        <v>1223.7429111531201</v>
      </c>
      <c r="G11" s="16">
        <v>1159.98487712665</v>
      </c>
      <c r="H11" s="16">
        <v>21.595463137996202</v>
      </c>
      <c r="I11" s="16">
        <v>97.949003286949505</v>
      </c>
      <c r="J11" s="16">
        <v>0</v>
      </c>
      <c r="K11" s="16">
        <v>0</v>
      </c>
      <c r="L11" s="16">
        <v>0</v>
      </c>
      <c r="M11" s="16">
        <v>2460.0813284287301</v>
      </c>
      <c r="N11" s="16">
        <v>14930.83</v>
      </c>
      <c r="O11" s="16">
        <v>625</v>
      </c>
      <c r="P11" s="16">
        <v>52798.76</v>
      </c>
      <c r="Q11" s="16">
        <v>2915</v>
      </c>
      <c r="R11" s="16">
        <v>0</v>
      </c>
      <c r="S11" s="16">
        <v>10131.586318428701</v>
      </c>
      <c r="T11" s="16">
        <v>15294.27</v>
      </c>
      <c r="U11" s="16">
        <v>856.91</v>
      </c>
      <c r="V11" s="16">
        <v>316.08</v>
      </c>
      <c r="W11" s="12">
        <v>4761.96</v>
      </c>
    </row>
    <row r="12" spans="1:23" x14ac:dyDescent="0.3">
      <c r="A12" s="12">
        <v>971048611</v>
      </c>
      <c r="B12" s="12">
        <v>92018</v>
      </c>
      <c r="C12" s="12">
        <v>9</v>
      </c>
      <c r="D12" s="12">
        <v>2018</v>
      </c>
      <c r="E12" s="12" t="s">
        <v>1</v>
      </c>
      <c r="F12" s="16">
        <v>1290</v>
      </c>
      <c r="G12" s="16">
        <v>1015</v>
      </c>
      <c r="H12" s="16">
        <v>286</v>
      </c>
      <c r="I12" s="16">
        <v>97.949003286949505</v>
      </c>
      <c r="J12" s="16">
        <v>0</v>
      </c>
      <c r="K12" s="16">
        <v>0</v>
      </c>
      <c r="L12" s="16">
        <v>0</v>
      </c>
      <c r="M12" s="16">
        <v>2116.9490032869498</v>
      </c>
      <c r="N12" s="16">
        <v>14299.58</v>
      </c>
      <c r="O12" s="16">
        <v>625</v>
      </c>
      <c r="P12" s="16">
        <v>56537.78</v>
      </c>
      <c r="Q12" s="16">
        <v>2834</v>
      </c>
      <c r="R12" s="16">
        <v>186</v>
      </c>
      <c r="S12" s="16">
        <v>10083.027963286901</v>
      </c>
      <c r="T12" s="16">
        <v>15294.27</v>
      </c>
      <c r="U12" s="16">
        <v>856.91</v>
      </c>
      <c r="V12" s="16">
        <v>316.08</v>
      </c>
      <c r="W12" s="12">
        <v>4761.96</v>
      </c>
    </row>
    <row r="13" spans="1:23" x14ac:dyDescent="0.3">
      <c r="A13" s="12">
        <v>959254893</v>
      </c>
      <c r="B13" s="12">
        <v>162014</v>
      </c>
      <c r="C13" s="12">
        <v>16</v>
      </c>
      <c r="D13" s="12">
        <v>2014</v>
      </c>
      <c r="E13" s="12" t="s">
        <v>2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2">
        <v>0</v>
      </c>
    </row>
    <row r="14" spans="1:23" x14ac:dyDescent="0.3">
      <c r="A14" s="12">
        <v>959254893</v>
      </c>
      <c r="B14" s="12">
        <v>162015</v>
      </c>
      <c r="C14" s="12">
        <v>16</v>
      </c>
      <c r="D14" s="12">
        <v>2015</v>
      </c>
      <c r="E14" s="12" t="s">
        <v>2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2">
        <v>0</v>
      </c>
    </row>
    <row r="15" spans="1:23" x14ac:dyDescent="0.3">
      <c r="A15" s="12">
        <v>959254893</v>
      </c>
      <c r="B15" s="12">
        <v>162016</v>
      </c>
      <c r="C15" s="12">
        <v>16</v>
      </c>
      <c r="D15" s="12">
        <v>2016</v>
      </c>
      <c r="E15" s="12" t="s">
        <v>2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2">
        <v>0</v>
      </c>
    </row>
    <row r="16" spans="1:23" x14ac:dyDescent="0.3">
      <c r="A16" s="12">
        <v>959254893</v>
      </c>
      <c r="B16" s="12">
        <v>162017</v>
      </c>
      <c r="C16" s="12">
        <v>16</v>
      </c>
      <c r="D16" s="12">
        <v>2017</v>
      </c>
      <c r="E16" s="12" t="s">
        <v>2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2">
        <v>0</v>
      </c>
    </row>
    <row r="17" spans="1:23" x14ac:dyDescent="0.3">
      <c r="A17" s="12">
        <v>959254893</v>
      </c>
      <c r="B17" s="12">
        <v>162018</v>
      </c>
      <c r="C17" s="12">
        <v>16</v>
      </c>
      <c r="D17" s="12">
        <v>2018</v>
      </c>
      <c r="E17" s="12" t="s">
        <v>2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2">
        <v>0</v>
      </c>
    </row>
    <row r="18" spans="1:23" x14ac:dyDescent="0.3">
      <c r="A18" s="12">
        <v>953181606</v>
      </c>
      <c r="B18" s="12">
        <v>222014</v>
      </c>
      <c r="C18" s="12">
        <v>22</v>
      </c>
      <c r="D18" s="12">
        <v>2014</v>
      </c>
      <c r="E18" s="12" t="s">
        <v>3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2">
        <v>0</v>
      </c>
    </row>
    <row r="19" spans="1:23" x14ac:dyDescent="0.3">
      <c r="A19" s="12">
        <v>953181606</v>
      </c>
      <c r="B19" s="12">
        <v>222015</v>
      </c>
      <c r="C19" s="12">
        <v>22</v>
      </c>
      <c r="D19" s="12">
        <v>2015</v>
      </c>
      <c r="E19" s="12" t="s">
        <v>3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2">
        <v>0</v>
      </c>
    </row>
    <row r="20" spans="1:23" x14ac:dyDescent="0.3">
      <c r="A20" s="12">
        <v>953181606</v>
      </c>
      <c r="B20" s="12">
        <v>222016</v>
      </c>
      <c r="C20" s="12">
        <v>22</v>
      </c>
      <c r="D20" s="12">
        <v>2016</v>
      </c>
      <c r="E20" s="12" t="s">
        <v>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2">
        <v>0</v>
      </c>
    </row>
    <row r="21" spans="1:23" x14ac:dyDescent="0.3">
      <c r="A21" s="12">
        <v>953181606</v>
      </c>
      <c r="B21" s="12">
        <v>222017</v>
      </c>
      <c r="C21" s="12">
        <v>22</v>
      </c>
      <c r="D21" s="12">
        <v>2017</v>
      </c>
      <c r="E21" s="12" t="s">
        <v>3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2">
        <v>0</v>
      </c>
    </row>
    <row r="22" spans="1:23" x14ac:dyDescent="0.3">
      <c r="A22" s="12">
        <v>953181606</v>
      </c>
      <c r="B22" s="12">
        <v>222018</v>
      </c>
      <c r="C22" s="12">
        <v>22</v>
      </c>
      <c r="D22" s="12">
        <v>2018</v>
      </c>
      <c r="E22" s="12" t="s">
        <v>3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2">
        <v>0</v>
      </c>
    </row>
    <row r="23" spans="1:23" x14ac:dyDescent="0.3">
      <c r="A23" s="12">
        <v>980234088</v>
      </c>
      <c r="B23" s="12">
        <v>322014</v>
      </c>
      <c r="C23" s="12">
        <v>32</v>
      </c>
      <c r="D23" s="12">
        <v>2014</v>
      </c>
      <c r="E23" s="12" t="s">
        <v>4</v>
      </c>
      <c r="F23" s="16">
        <v>6592.9886714727099</v>
      </c>
      <c r="G23" s="16">
        <v>1868.9845520082399</v>
      </c>
      <c r="H23" s="16">
        <v>861.66014418125599</v>
      </c>
      <c r="I23" s="16">
        <v>122.74469419793699</v>
      </c>
      <c r="J23" s="16">
        <v>0</v>
      </c>
      <c r="K23" s="16">
        <v>0</v>
      </c>
      <c r="L23" s="16">
        <v>0</v>
      </c>
      <c r="M23" s="16">
        <v>7723.0577734976296</v>
      </c>
      <c r="N23" s="16">
        <v>0</v>
      </c>
      <c r="O23" s="16">
        <v>0</v>
      </c>
      <c r="P23" s="16">
        <v>35442.92</v>
      </c>
      <c r="Q23" s="16">
        <v>1853</v>
      </c>
      <c r="R23" s="16">
        <v>0</v>
      </c>
      <c r="S23" s="16">
        <v>11738.0758934976</v>
      </c>
      <c r="T23" s="16">
        <v>67.28</v>
      </c>
      <c r="U23" s="16">
        <v>71.11</v>
      </c>
      <c r="V23" s="16">
        <v>0</v>
      </c>
      <c r="W23" s="12">
        <v>5582.71</v>
      </c>
    </row>
    <row r="24" spans="1:23" x14ac:dyDescent="0.3">
      <c r="A24" s="12">
        <v>980234088</v>
      </c>
      <c r="B24" s="12">
        <v>322015</v>
      </c>
      <c r="C24" s="12">
        <v>32</v>
      </c>
      <c r="D24" s="12">
        <v>2015</v>
      </c>
      <c r="E24" s="12" t="s">
        <v>4</v>
      </c>
      <c r="F24" s="16">
        <v>7115.52</v>
      </c>
      <c r="G24" s="16">
        <v>1539.52</v>
      </c>
      <c r="H24" s="16">
        <v>562.49599999999998</v>
      </c>
      <c r="I24" s="16">
        <v>122.74469419793699</v>
      </c>
      <c r="J24" s="16">
        <v>0</v>
      </c>
      <c r="K24" s="16">
        <v>0</v>
      </c>
      <c r="L24" s="16">
        <v>0</v>
      </c>
      <c r="M24" s="16">
        <v>8215.2886941979395</v>
      </c>
      <c r="N24" s="16">
        <v>0</v>
      </c>
      <c r="O24" s="16">
        <v>0</v>
      </c>
      <c r="P24" s="16">
        <v>33555.230000000003</v>
      </c>
      <c r="Q24" s="16">
        <v>1907</v>
      </c>
      <c r="R24" s="16">
        <v>0</v>
      </c>
      <c r="S24" s="16">
        <v>12169.157724197899</v>
      </c>
      <c r="T24" s="16">
        <v>67.28</v>
      </c>
      <c r="U24" s="16">
        <v>71.11</v>
      </c>
      <c r="V24" s="16">
        <v>0</v>
      </c>
      <c r="W24" s="12">
        <v>5582.71</v>
      </c>
    </row>
    <row r="25" spans="1:23" x14ac:dyDescent="0.3">
      <c r="A25" s="12">
        <v>980234088</v>
      </c>
      <c r="B25" s="12">
        <v>322016</v>
      </c>
      <c r="C25" s="12">
        <v>32</v>
      </c>
      <c r="D25" s="12">
        <v>2016</v>
      </c>
      <c r="E25" s="12" t="s">
        <v>4</v>
      </c>
      <c r="F25" s="16">
        <v>6267.6420233463004</v>
      </c>
      <c r="G25" s="16">
        <v>1283.7976653696501</v>
      </c>
      <c r="H25" s="16">
        <v>575.75097276264603</v>
      </c>
      <c r="I25" s="16">
        <v>122.74469419793699</v>
      </c>
      <c r="J25" s="16">
        <v>0</v>
      </c>
      <c r="K25" s="16">
        <v>0</v>
      </c>
      <c r="L25" s="16">
        <v>0</v>
      </c>
      <c r="M25" s="16">
        <v>7098.4334101512404</v>
      </c>
      <c r="N25" s="16">
        <v>0</v>
      </c>
      <c r="O25" s="16">
        <v>0</v>
      </c>
      <c r="P25" s="16">
        <v>31716.02</v>
      </c>
      <c r="Q25" s="16">
        <v>1800</v>
      </c>
      <c r="R25" s="16">
        <v>0</v>
      </c>
      <c r="S25" s="16">
        <v>10833.110630151201</v>
      </c>
      <c r="T25" s="16">
        <v>67.28</v>
      </c>
      <c r="U25" s="16">
        <v>71.11</v>
      </c>
      <c r="V25" s="16">
        <v>0</v>
      </c>
      <c r="W25" s="12">
        <v>5582.71</v>
      </c>
    </row>
    <row r="26" spans="1:23" x14ac:dyDescent="0.3">
      <c r="A26" s="12">
        <v>980234088</v>
      </c>
      <c r="B26" s="12">
        <v>322017</v>
      </c>
      <c r="C26" s="12">
        <v>32</v>
      </c>
      <c r="D26" s="12">
        <v>2017</v>
      </c>
      <c r="E26" s="12" t="s">
        <v>4</v>
      </c>
      <c r="F26" s="16">
        <v>5578.8279773156901</v>
      </c>
      <c r="G26" s="16">
        <v>1622.74480151229</v>
      </c>
      <c r="H26" s="16">
        <v>801.088846880907</v>
      </c>
      <c r="I26" s="16">
        <v>122.74469419793699</v>
      </c>
      <c r="J26" s="16">
        <v>0</v>
      </c>
      <c r="K26" s="16">
        <v>0</v>
      </c>
      <c r="L26" s="16">
        <v>0</v>
      </c>
      <c r="M26" s="16">
        <v>6523.2286261450099</v>
      </c>
      <c r="N26" s="16">
        <v>0</v>
      </c>
      <c r="O26" s="16">
        <v>0</v>
      </c>
      <c r="P26" s="16">
        <v>29956.6</v>
      </c>
      <c r="Q26" s="16">
        <v>1722</v>
      </c>
      <c r="R26" s="16">
        <v>0</v>
      </c>
      <c r="S26" s="16">
        <v>10072.581226144999</v>
      </c>
      <c r="T26" s="16">
        <v>67.28</v>
      </c>
      <c r="U26" s="16">
        <v>71.11</v>
      </c>
      <c r="V26" s="16">
        <v>0</v>
      </c>
      <c r="W26" s="12">
        <v>5610.57</v>
      </c>
    </row>
    <row r="27" spans="1:23" x14ac:dyDescent="0.3">
      <c r="A27" s="12">
        <v>980234088</v>
      </c>
      <c r="B27" s="12">
        <v>322018</v>
      </c>
      <c r="C27" s="12">
        <v>32</v>
      </c>
      <c r="D27" s="12">
        <v>2018</v>
      </c>
      <c r="E27" s="12" t="s">
        <v>4</v>
      </c>
      <c r="F27" s="16">
        <v>5499</v>
      </c>
      <c r="G27" s="16">
        <v>1619</v>
      </c>
      <c r="H27" s="16">
        <v>763</v>
      </c>
      <c r="I27" s="16">
        <v>122.74469419793699</v>
      </c>
      <c r="J27" s="16">
        <v>0</v>
      </c>
      <c r="K27" s="16">
        <v>0</v>
      </c>
      <c r="L27" s="16">
        <v>0</v>
      </c>
      <c r="M27" s="16">
        <v>6477.7446941979397</v>
      </c>
      <c r="N27" s="16">
        <v>0</v>
      </c>
      <c r="O27" s="16">
        <v>0</v>
      </c>
      <c r="P27" s="16">
        <v>27991.14</v>
      </c>
      <c r="Q27" s="16">
        <v>1717</v>
      </c>
      <c r="R27" s="16">
        <v>0</v>
      </c>
      <c r="S27" s="16">
        <v>9902.2042341979395</v>
      </c>
      <c r="T27" s="16">
        <v>67.28</v>
      </c>
      <c r="U27" s="16">
        <v>71.11</v>
      </c>
      <c r="V27" s="16">
        <v>0</v>
      </c>
      <c r="W27" s="12">
        <v>5610.57</v>
      </c>
    </row>
    <row r="28" spans="1:23" x14ac:dyDescent="0.3">
      <c r="A28" s="12">
        <v>971028440</v>
      </c>
      <c r="B28" s="12">
        <v>352014</v>
      </c>
      <c r="C28" s="12">
        <v>35</v>
      </c>
      <c r="D28" s="12">
        <v>2014</v>
      </c>
      <c r="E28" s="12" t="s">
        <v>5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3209.78</v>
      </c>
      <c r="Q28" s="16">
        <v>309</v>
      </c>
      <c r="R28" s="16">
        <v>0</v>
      </c>
      <c r="S28" s="16">
        <v>504.79658000000001</v>
      </c>
      <c r="T28" s="16">
        <v>0</v>
      </c>
      <c r="U28" s="16">
        <v>0</v>
      </c>
      <c r="V28" s="16">
        <v>0</v>
      </c>
      <c r="W28" s="12">
        <v>1543.37</v>
      </c>
    </row>
    <row r="29" spans="1:23" x14ac:dyDescent="0.3">
      <c r="A29" s="12">
        <v>971028440</v>
      </c>
      <c r="B29" s="12">
        <v>352015</v>
      </c>
      <c r="C29" s="12">
        <v>35</v>
      </c>
      <c r="D29" s="12">
        <v>2015</v>
      </c>
      <c r="E29" s="12" t="s">
        <v>5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2">
        <v>1543.37</v>
      </c>
    </row>
    <row r="30" spans="1:23" x14ac:dyDescent="0.3">
      <c r="A30" s="12">
        <v>971028440</v>
      </c>
      <c r="B30" s="12">
        <v>352016</v>
      </c>
      <c r="C30" s="12">
        <v>35</v>
      </c>
      <c r="D30" s="12">
        <v>2016</v>
      </c>
      <c r="E30" s="12" t="s">
        <v>5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2">
        <v>1543.37</v>
      </c>
    </row>
    <row r="31" spans="1:23" x14ac:dyDescent="0.3">
      <c r="A31" s="12">
        <v>971028440</v>
      </c>
      <c r="B31" s="12">
        <v>352017</v>
      </c>
      <c r="C31" s="12">
        <v>35</v>
      </c>
      <c r="D31" s="12">
        <v>2017</v>
      </c>
      <c r="E31" s="12" t="s">
        <v>5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2">
        <v>1543.37</v>
      </c>
    </row>
    <row r="32" spans="1:23" x14ac:dyDescent="0.3">
      <c r="A32" s="12">
        <v>971028440</v>
      </c>
      <c r="B32" s="12">
        <v>352018</v>
      </c>
      <c r="C32" s="12">
        <v>35</v>
      </c>
      <c r="D32" s="12">
        <v>2018</v>
      </c>
      <c r="E32" s="12" t="s">
        <v>5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2">
        <v>1543.37</v>
      </c>
    </row>
    <row r="33" spans="1:23" x14ac:dyDescent="0.3">
      <c r="A33" s="12">
        <v>911305631</v>
      </c>
      <c r="B33" s="12">
        <v>372014</v>
      </c>
      <c r="C33" s="12">
        <v>37</v>
      </c>
      <c r="D33" s="12">
        <v>2014</v>
      </c>
      <c r="E33" s="12" t="s">
        <v>6</v>
      </c>
      <c r="F33" s="16">
        <v>1391.6539649845499</v>
      </c>
      <c r="G33" s="16">
        <v>2840.4531410916602</v>
      </c>
      <c r="H33" s="16">
        <v>900.87744593202899</v>
      </c>
      <c r="I33" s="16">
        <v>1307.3111114071201</v>
      </c>
      <c r="J33" s="16">
        <v>-58.713903192585001</v>
      </c>
      <c r="K33" s="16">
        <v>0</v>
      </c>
      <c r="L33" s="16">
        <v>0</v>
      </c>
      <c r="M33" s="16">
        <v>4579.8268683587203</v>
      </c>
      <c r="N33" s="16">
        <v>731.24</v>
      </c>
      <c r="O33" s="16">
        <v>8</v>
      </c>
      <c r="P33" s="16">
        <v>32208.9</v>
      </c>
      <c r="Q33" s="16">
        <v>2725</v>
      </c>
      <c r="R33" s="16">
        <v>251.34627170582201</v>
      </c>
      <c r="S33" s="16">
        <v>9573.5216800645394</v>
      </c>
      <c r="T33" s="16">
        <v>26040.38</v>
      </c>
      <c r="U33" s="16">
        <v>279.31</v>
      </c>
      <c r="V33" s="16">
        <v>0</v>
      </c>
      <c r="W33" s="12">
        <v>9965.19</v>
      </c>
    </row>
    <row r="34" spans="1:23" x14ac:dyDescent="0.3">
      <c r="A34" s="12">
        <v>911305631</v>
      </c>
      <c r="B34" s="12">
        <v>372015</v>
      </c>
      <c r="C34" s="12">
        <v>37</v>
      </c>
      <c r="D34" s="12">
        <v>2015</v>
      </c>
      <c r="E34" s="12" t="s">
        <v>6</v>
      </c>
      <c r="F34" s="16">
        <v>3914.6239999999998</v>
      </c>
      <c r="G34" s="16">
        <v>8223.1039999999994</v>
      </c>
      <c r="H34" s="16">
        <v>3204.16</v>
      </c>
      <c r="I34" s="16">
        <v>1307.3111114071201</v>
      </c>
      <c r="J34" s="16">
        <v>-58.713903192585001</v>
      </c>
      <c r="K34" s="16">
        <v>0</v>
      </c>
      <c r="L34" s="16">
        <v>0</v>
      </c>
      <c r="M34" s="16">
        <v>10182.165208214499</v>
      </c>
      <c r="N34" s="16">
        <v>44636.95</v>
      </c>
      <c r="O34" s="16">
        <v>1529</v>
      </c>
      <c r="P34" s="16">
        <v>56293.36</v>
      </c>
      <c r="Q34" s="16">
        <v>4037</v>
      </c>
      <c r="R34" s="16">
        <v>0</v>
      </c>
      <c r="S34" s="16">
        <v>21904.914118214499</v>
      </c>
      <c r="T34" s="16">
        <v>27373.279999999999</v>
      </c>
      <c r="U34" s="16">
        <v>279.31</v>
      </c>
      <c r="V34" s="16">
        <v>0</v>
      </c>
      <c r="W34" s="12">
        <v>11693.78</v>
      </c>
    </row>
    <row r="35" spans="1:23" x14ac:dyDescent="0.3">
      <c r="A35" s="12">
        <v>911305631</v>
      </c>
      <c r="B35" s="12">
        <v>372016</v>
      </c>
      <c r="C35" s="12">
        <v>37</v>
      </c>
      <c r="D35" s="12">
        <v>2016</v>
      </c>
      <c r="E35" s="12" t="s">
        <v>6</v>
      </c>
      <c r="F35" s="16">
        <v>3359.2529182879398</v>
      </c>
      <c r="G35" s="16">
        <v>6368.1867704280203</v>
      </c>
      <c r="H35" s="16">
        <v>4251.4552529182902</v>
      </c>
      <c r="I35" s="16">
        <v>1307.3111114071201</v>
      </c>
      <c r="J35" s="16">
        <v>-58.713903192585001</v>
      </c>
      <c r="K35" s="16">
        <v>0</v>
      </c>
      <c r="L35" s="16">
        <v>0</v>
      </c>
      <c r="M35" s="16">
        <v>6724.5816440121998</v>
      </c>
      <c r="N35" s="16">
        <v>43101.75</v>
      </c>
      <c r="O35" s="16">
        <v>1520</v>
      </c>
      <c r="P35" s="16">
        <v>51997.83</v>
      </c>
      <c r="Q35" s="16">
        <v>4001</v>
      </c>
      <c r="R35" s="16">
        <v>0</v>
      </c>
      <c r="S35" s="16">
        <v>18046.656024012202</v>
      </c>
      <c r="T35" s="16">
        <v>27373.279999999999</v>
      </c>
      <c r="U35" s="16">
        <v>279.31</v>
      </c>
      <c r="V35" s="16">
        <v>0</v>
      </c>
      <c r="W35" s="12">
        <v>11693.78</v>
      </c>
    </row>
    <row r="36" spans="1:23" x14ac:dyDescent="0.3">
      <c r="A36" s="12">
        <v>911305631</v>
      </c>
      <c r="B36" s="12">
        <v>372017</v>
      </c>
      <c r="C36" s="12">
        <v>37</v>
      </c>
      <c r="D36" s="12">
        <v>2017</v>
      </c>
      <c r="E36" s="12" t="s">
        <v>6</v>
      </c>
      <c r="F36" s="16">
        <v>4875.4328922495297</v>
      </c>
      <c r="G36" s="16">
        <v>11482.616257088799</v>
      </c>
      <c r="H36" s="16">
        <v>11239.9243856333</v>
      </c>
      <c r="I36" s="16">
        <v>1307.3111114071201</v>
      </c>
      <c r="J36" s="16">
        <v>-58.713903192585001</v>
      </c>
      <c r="K36" s="16">
        <v>0</v>
      </c>
      <c r="L36" s="16">
        <v>0</v>
      </c>
      <c r="M36" s="16">
        <v>6366.7219719196401</v>
      </c>
      <c r="N36" s="16">
        <v>66305.490000000005</v>
      </c>
      <c r="O36" s="16">
        <v>1588</v>
      </c>
      <c r="P36" s="16">
        <v>86075.23</v>
      </c>
      <c r="Q36" s="16">
        <v>4228</v>
      </c>
      <c r="R36" s="16">
        <v>1464.1706161137399</v>
      </c>
      <c r="S36" s="16">
        <v>22942.116508033399</v>
      </c>
      <c r="T36" s="16">
        <v>29313.62</v>
      </c>
      <c r="U36" s="16">
        <v>2853.21</v>
      </c>
      <c r="V36" s="16">
        <v>0</v>
      </c>
      <c r="W36" s="12">
        <v>13113.06</v>
      </c>
    </row>
    <row r="37" spans="1:23" x14ac:dyDescent="0.3">
      <c r="A37" s="12">
        <v>911305631</v>
      </c>
      <c r="B37" s="12">
        <v>372018</v>
      </c>
      <c r="C37" s="12">
        <v>37</v>
      </c>
      <c r="D37" s="12">
        <v>2018</v>
      </c>
      <c r="E37" s="12" t="s">
        <v>6</v>
      </c>
      <c r="F37" s="16">
        <v>5023</v>
      </c>
      <c r="G37" s="16">
        <v>9312</v>
      </c>
      <c r="H37" s="16">
        <v>3779</v>
      </c>
      <c r="I37" s="16">
        <v>1307.3111114071201</v>
      </c>
      <c r="J37" s="16">
        <v>-58.713903192585001</v>
      </c>
      <c r="K37" s="16">
        <v>0</v>
      </c>
      <c r="L37" s="16">
        <v>0</v>
      </c>
      <c r="M37" s="16">
        <v>11804.5972082145</v>
      </c>
      <c r="N37" s="16">
        <v>64357.2</v>
      </c>
      <c r="O37" s="16">
        <v>1929</v>
      </c>
      <c r="P37" s="16">
        <v>89411.26</v>
      </c>
      <c r="Q37" s="16">
        <v>4591</v>
      </c>
      <c r="R37" s="16">
        <v>3685</v>
      </c>
      <c r="S37" s="16">
        <v>31389.4732682145</v>
      </c>
      <c r="T37" s="16">
        <v>29313.62</v>
      </c>
      <c r="U37" s="16">
        <v>2853.21</v>
      </c>
      <c r="V37" s="16">
        <v>0</v>
      </c>
      <c r="W37" s="12">
        <v>13113.06</v>
      </c>
    </row>
    <row r="38" spans="1:23" x14ac:dyDescent="0.3">
      <c r="A38" s="12">
        <v>914385261</v>
      </c>
      <c r="B38" s="12">
        <v>422014</v>
      </c>
      <c r="C38" s="12">
        <v>42</v>
      </c>
      <c r="D38" s="12">
        <v>2014</v>
      </c>
      <c r="E38" s="12" t="s">
        <v>7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2">
        <v>0</v>
      </c>
    </row>
    <row r="39" spans="1:23" x14ac:dyDescent="0.3">
      <c r="A39" s="12">
        <v>914385261</v>
      </c>
      <c r="B39" s="12">
        <v>422015</v>
      </c>
      <c r="C39" s="12">
        <v>42</v>
      </c>
      <c r="D39" s="12">
        <v>2015</v>
      </c>
      <c r="E39" s="12" t="s">
        <v>7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2">
        <v>0</v>
      </c>
    </row>
    <row r="40" spans="1:23" x14ac:dyDescent="0.3">
      <c r="A40" s="12">
        <v>914385261</v>
      </c>
      <c r="B40" s="12">
        <v>422016</v>
      </c>
      <c r="C40" s="12">
        <v>42</v>
      </c>
      <c r="D40" s="12">
        <v>2016</v>
      </c>
      <c r="E40" s="12" t="s">
        <v>7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2">
        <v>0</v>
      </c>
    </row>
    <row r="41" spans="1:23" x14ac:dyDescent="0.3">
      <c r="A41" s="12">
        <v>914385261</v>
      </c>
      <c r="B41" s="12">
        <v>422017</v>
      </c>
      <c r="C41" s="12">
        <v>42</v>
      </c>
      <c r="D41" s="12">
        <v>2017</v>
      </c>
      <c r="E41" s="12" t="s">
        <v>7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2">
        <v>0</v>
      </c>
    </row>
    <row r="42" spans="1:23" x14ac:dyDescent="0.3">
      <c r="A42" s="12">
        <v>914385261</v>
      </c>
      <c r="B42" s="12">
        <v>422018</v>
      </c>
      <c r="C42" s="12">
        <v>42</v>
      </c>
      <c r="D42" s="12">
        <v>2018</v>
      </c>
      <c r="E42" s="12" t="s">
        <v>7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2">
        <v>0</v>
      </c>
    </row>
    <row r="43" spans="1:23" x14ac:dyDescent="0.3">
      <c r="A43" s="12">
        <v>944664440</v>
      </c>
      <c r="B43" s="12">
        <v>432014</v>
      </c>
      <c r="C43" s="12">
        <v>43</v>
      </c>
      <c r="D43" s="12">
        <v>2014</v>
      </c>
      <c r="E43" s="12" t="s">
        <v>8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2">
        <v>0</v>
      </c>
    </row>
    <row r="44" spans="1:23" x14ac:dyDescent="0.3">
      <c r="A44" s="12">
        <v>944664440</v>
      </c>
      <c r="B44" s="12">
        <v>432015</v>
      </c>
      <c r="C44" s="12">
        <v>43</v>
      </c>
      <c r="D44" s="12">
        <v>2015</v>
      </c>
      <c r="E44" s="12" t="s">
        <v>8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2">
        <v>0</v>
      </c>
    </row>
    <row r="45" spans="1:23" x14ac:dyDescent="0.3">
      <c r="A45" s="12">
        <v>944664440</v>
      </c>
      <c r="B45" s="12">
        <v>432016</v>
      </c>
      <c r="C45" s="12">
        <v>43</v>
      </c>
      <c r="D45" s="12">
        <v>2016</v>
      </c>
      <c r="E45" s="12" t="s">
        <v>8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2">
        <v>0</v>
      </c>
    </row>
    <row r="46" spans="1:23" x14ac:dyDescent="0.3">
      <c r="A46" s="12">
        <v>944664440</v>
      </c>
      <c r="B46" s="12">
        <v>432017</v>
      </c>
      <c r="C46" s="12">
        <v>43</v>
      </c>
      <c r="D46" s="12">
        <v>2017</v>
      </c>
      <c r="E46" s="12" t="s">
        <v>8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2">
        <v>0</v>
      </c>
    </row>
    <row r="47" spans="1:23" x14ac:dyDescent="0.3">
      <c r="A47" s="12">
        <v>944664440</v>
      </c>
      <c r="B47" s="12">
        <v>432018</v>
      </c>
      <c r="C47" s="12">
        <v>43</v>
      </c>
      <c r="D47" s="12">
        <v>2018</v>
      </c>
      <c r="E47" s="12" t="s">
        <v>8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2">
        <v>0</v>
      </c>
    </row>
    <row r="48" spans="1:23" x14ac:dyDescent="0.3">
      <c r="A48" s="12">
        <v>971028548</v>
      </c>
      <c r="B48" s="12">
        <v>452014</v>
      </c>
      <c r="C48" s="12">
        <v>45</v>
      </c>
      <c r="D48" s="12">
        <v>2014</v>
      </c>
      <c r="E48" s="12" t="s">
        <v>9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2">
        <v>0</v>
      </c>
    </row>
    <row r="49" spans="1:23" x14ac:dyDescent="0.3">
      <c r="A49" s="12">
        <v>971028548</v>
      </c>
      <c r="B49" s="12">
        <v>452015</v>
      </c>
      <c r="C49" s="12">
        <v>45</v>
      </c>
      <c r="D49" s="12">
        <v>2015</v>
      </c>
      <c r="E49" s="12" t="s">
        <v>9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2">
        <v>0</v>
      </c>
    </row>
    <row r="50" spans="1:23" x14ac:dyDescent="0.3">
      <c r="A50" s="12">
        <v>971028548</v>
      </c>
      <c r="B50" s="12">
        <v>452016</v>
      </c>
      <c r="C50" s="12">
        <v>45</v>
      </c>
      <c r="D50" s="12">
        <v>2016</v>
      </c>
      <c r="E50" s="12" t="s">
        <v>9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2">
        <v>0</v>
      </c>
    </row>
    <row r="51" spans="1:23" x14ac:dyDescent="0.3">
      <c r="A51" s="12">
        <v>971028548</v>
      </c>
      <c r="B51" s="12">
        <v>452017</v>
      </c>
      <c r="C51" s="12">
        <v>45</v>
      </c>
      <c r="D51" s="12">
        <v>2017</v>
      </c>
      <c r="E51" s="12" t="s">
        <v>9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2">
        <v>0</v>
      </c>
    </row>
    <row r="52" spans="1:23" x14ac:dyDescent="0.3">
      <c r="A52" s="12">
        <v>971028548</v>
      </c>
      <c r="B52" s="12">
        <v>452018</v>
      </c>
      <c r="C52" s="12">
        <v>45</v>
      </c>
      <c r="D52" s="12">
        <v>2018</v>
      </c>
      <c r="E52" s="12" t="s">
        <v>9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2">
        <v>0</v>
      </c>
    </row>
    <row r="53" spans="1:23" x14ac:dyDescent="0.3">
      <c r="A53" s="12">
        <v>911665670</v>
      </c>
      <c r="B53" s="12">
        <v>462014</v>
      </c>
      <c r="C53" s="12">
        <v>46</v>
      </c>
      <c r="D53" s="12">
        <v>2014</v>
      </c>
      <c r="E53" s="12" t="s">
        <v>10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2">
        <v>0</v>
      </c>
    </row>
    <row r="54" spans="1:23" x14ac:dyDescent="0.3">
      <c r="A54" s="12">
        <v>911665670</v>
      </c>
      <c r="B54" s="12">
        <v>462015</v>
      </c>
      <c r="C54" s="12">
        <v>46</v>
      </c>
      <c r="D54" s="12">
        <v>2015</v>
      </c>
      <c r="E54" s="12" t="s">
        <v>10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2">
        <v>0</v>
      </c>
    </row>
    <row r="55" spans="1:23" x14ac:dyDescent="0.3">
      <c r="A55" s="12">
        <v>911665670</v>
      </c>
      <c r="B55" s="12">
        <v>462016</v>
      </c>
      <c r="C55" s="12">
        <v>46</v>
      </c>
      <c r="D55" s="12">
        <v>2016</v>
      </c>
      <c r="E55" s="12" t="s">
        <v>10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2">
        <v>0</v>
      </c>
    </row>
    <row r="56" spans="1:23" x14ac:dyDescent="0.3">
      <c r="A56" s="12">
        <v>911665670</v>
      </c>
      <c r="B56" s="12">
        <v>462017</v>
      </c>
      <c r="C56" s="12">
        <v>46</v>
      </c>
      <c r="D56" s="12">
        <v>2017</v>
      </c>
      <c r="E56" s="12" t="s">
        <v>10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2">
        <v>0</v>
      </c>
    </row>
    <row r="57" spans="1:23" x14ac:dyDescent="0.3">
      <c r="A57" s="12">
        <v>911665670</v>
      </c>
      <c r="B57" s="12">
        <v>462018</v>
      </c>
      <c r="C57" s="12">
        <v>46</v>
      </c>
      <c r="D57" s="12">
        <v>2018</v>
      </c>
      <c r="E57" s="12" t="s">
        <v>10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2">
        <v>0</v>
      </c>
    </row>
    <row r="58" spans="1:23" x14ac:dyDescent="0.3">
      <c r="A58" s="12">
        <v>971031107</v>
      </c>
      <c r="B58" s="12">
        <v>522014</v>
      </c>
      <c r="C58" s="12">
        <v>52</v>
      </c>
      <c r="D58" s="12">
        <v>2014</v>
      </c>
      <c r="E58" s="12" t="s">
        <v>11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2">
        <v>0</v>
      </c>
    </row>
    <row r="59" spans="1:23" x14ac:dyDescent="0.3">
      <c r="A59" s="12">
        <v>971031107</v>
      </c>
      <c r="B59" s="12">
        <v>522015</v>
      </c>
      <c r="C59" s="12">
        <v>52</v>
      </c>
      <c r="D59" s="12">
        <v>2015</v>
      </c>
      <c r="E59" s="12" t="s">
        <v>11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2">
        <v>0</v>
      </c>
    </row>
    <row r="60" spans="1:23" x14ac:dyDescent="0.3">
      <c r="A60" s="12">
        <v>971031107</v>
      </c>
      <c r="B60" s="12">
        <v>522016</v>
      </c>
      <c r="C60" s="12">
        <v>52</v>
      </c>
      <c r="D60" s="12">
        <v>2016</v>
      </c>
      <c r="E60" s="12" t="s">
        <v>11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2">
        <v>0</v>
      </c>
    </row>
    <row r="61" spans="1:23" x14ac:dyDescent="0.3">
      <c r="A61" s="12">
        <v>971031107</v>
      </c>
      <c r="B61" s="12">
        <v>522017</v>
      </c>
      <c r="C61" s="12">
        <v>52</v>
      </c>
      <c r="D61" s="12">
        <v>2017</v>
      </c>
      <c r="E61" s="12" t="s">
        <v>11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2">
        <v>0</v>
      </c>
    </row>
    <row r="62" spans="1:23" x14ac:dyDescent="0.3">
      <c r="A62" s="12">
        <v>971031107</v>
      </c>
      <c r="B62" s="12">
        <v>522018</v>
      </c>
      <c r="C62" s="12">
        <v>52</v>
      </c>
      <c r="D62" s="12">
        <v>2018</v>
      </c>
      <c r="E62" s="12" t="s">
        <v>11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2">
        <v>0</v>
      </c>
    </row>
    <row r="63" spans="1:23" x14ac:dyDescent="0.3">
      <c r="A63" s="12">
        <v>814943852</v>
      </c>
      <c r="B63" s="12">
        <v>532014</v>
      </c>
      <c r="C63" s="12">
        <v>53</v>
      </c>
      <c r="D63" s="12">
        <v>2014</v>
      </c>
      <c r="E63" s="12" t="s">
        <v>12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2">
        <v>0</v>
      </c>
    </row>
    <row r="64" spans="1:23" x14ac:dyDescent="0.3">
      <c r="A64" s="12">
        <v>814943852</v>
      </c>
      <c r="B64" s="12">
        <v>532015</v>
      </c>
      <c r="C64" s="12">
        <v>53</v>
      </c>
      <c r="D64" s="12">
        <v>2015</v>
      </c>
      <c r="E64" s="12" t="s">
        <v>12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2">
        <v>0</v>
      </c>
    </row>
    <row r="65" spans="1:23" x14ac:dyDescent="0.3">
      <c r="A65" s="12">
        <v>814943852</v>
      </c>
      <c r="B65" s="12">
        <v>532016</v>
      </c>
      <c r="C65" s="12">
        <v>53</v>
      </c>
      <c r="D65" s="12">
        <v>2016</v>
      </c>
      <c r="E65" s="12" t="s">
        <v>12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2">
        <v>0</v>
      </c>
    </row>
    <row r="66" spans="1:23" x14ac:dyDescent="0.3">
      <c r="A66" s="12">
        <v>814943852</v>
      </c>
      <c r="B66" s="12">
        <v>532017</v>
      </c>
      <c r="C66" s="12">
        <v>53</v>
      </c>
      <c r="D66" s="12">
        <v>2017</v>
      </c>
      <c r="E66" s="12" t="s">
        <v>12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2">
        <v>0</v>
      </c>
    </row>
    <row r="67" spans="1:23" x14ac:dyDescent="0.3">
      <c r="A67" s="12">
        <v>814943852</v>
      </c>
      <c r="B67" s="12">
        <v>532018</v>
      </c>
      <c r="C67" s="12">
        <v>53</v>
      </c>
      <c r="D67" s="12">
        <v>2018</v>
      </c>
      <c r="E67" s="12" t="s">
        <v>12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2">
        <v>0</v>
      </c>
    </row>
    <row r="68" spans="1:23" x14ac:dyDescent="0.3">
      <c r="A68" s="12">
        <v>858837162</v>
      </c>
      <c r="B68" s="12">
        <v>552014</v>
      </c>
      <c r="C68" s="12">
        <v>55</v>
      </c>
      <c r="D68" s="12">
        <v>2014</v>
      </c>
      <c r="E68" s="12" t="s">
        <v>13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2">
        <v>0</v>
      </c>
    </row>
    <row r="69" spans="1:23" x14ac:dyDescent="0.3">
      <c r="A69" s="12">
        <v>858837162</v>
      </c>
      <c r="B69" s="12">
        <v>552015</v>
      </c>
      <c r="C69" s="12">
        <v>55</v>
      </c>
      <c r="D69" s="12">
        <v>2015</v>
      </c>
      <c r="E69" s="12" t="s">
        <v>13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2">
        <v>0</v>
      </c>
    </row>
    <row r="70" spans="1:23" x14ac:dyDescent="0.3">
      <c r="A70" s="12">
        <v>858837162</v>
      </c>
      <c r="B70" s="12">
        <v>552016</v>
      </c>
      <c r="C70" s="12">
        <v>55</v>
      </c>
      <c r="D70" s="12">
        <v>2016</v>
      </c>
      <c r="E70" s="12" t="s">
        <v>13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2">
        <v>0</v>
      </c>
    </row>
    <row r="71" spans="1:23" x14ac:dyDescent="0.3">
      <c r="A71" s="12">
        <v>858837162</v>
      </c>
      <c r="B71" s="12">
        <v>552017</v>
      </c>
      <c r="C71" s="12">
        <v>55</v>
      </c>
      <c r="D71" s="12">
        <v>2017</v>
      </c>
      <c r="E71" s="12" t="s">
        <v>13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2">
        <v>0</v>
      </c>
    </row>
    <row r="72" spans="1:23" x14ac:dyDescent="0.3">
      <c r="A72" s="12">
        <v>858837162</v>
      </c>
      <c r="B72" s="12">
        <v>552018</v>
      </c>
      <c r="C72" s="12">
        <v>55</v>
      </c>
      <c r="D72" s="12">
        <v>2018</v>
      </c>
      <c r="E72" s="12" t="s">
        <v>13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2">
        <v>0</v>
      </c>
    </row>
    <row r="73" spans="1:23" x14ac:dyDescent="0.3">
      <c r="A73" s="12">
        <v>916501420</v>
      </c>
      <c r="B73" s="12">
        <v>562014</v>
      </c>
      <c r="C73" s="12">
        <v>56</v>
      </c>
      <c r="D73" s="12">
        <v>2014</v>
      </c>
      <c r="E73" s="12" t="s">
        <v>14</v>
      </c>
      <c r="F73" s="16">
        <v>8295.0195674562292</v>
      </c>
      <c r="G73" s="16">
        <v>6373.3717816683802</v>
      </c>
      <c r="H73" s="16">
        <v>2311.5798146241</v>
      </c>
      <c r="I73" s="16">
        <v>713.31720642788605</v>
      </c>
      <c r="J73" s="16">
        <v>191.179509404594</v>
      </c>
      <c r="K73" s="16">
        <v>0</v>
      </c>
      <c r="L73" s="16">
        <v>0</v>
      </c>
      <c r="M73" s="16">
        <v>13261.308250333001</v>
      </c>
      <c r="N73" s="16">
        <v>6089.29</v>
      </c>
      <c r="O73" s="16">
        <v>212</v>
      </c>
      <c r="P73" s="16">
        <v>107214.53</v>
      </c>
      <c r="Q73" s="16">
        <v>5678</v>
      </c>
      <c r="R73" s="16">
        <v>583.52196118488303</v>
      </c>
      <c r="S73" s="16">
        <v>26646.363231517898</v>
      </c>
      <c r="T73" s="16">
        <v>16019.04</v>
      </c>
      <c r="U73" s="16">
        <v>1046.1099999999999</v>
      </c>
      <c r="V73" s="16">
        <v>0</v>
      </c>
      <c r="W73" s="12">
        <v>10366.549999999999</v>
      </c>
    </row>
    <row r="74" spans="1:23" x14ac:dyDescent="0.3">
      <c r="A74" s="12">
        <v>916501420</v>
      </c>
      <c r="B74" s="12">
        <v>562015</v>
      </c>
      <c r="C74" s="12">
        <v>56</v>
      </c>
      <c r="D74" s="12">
        <v>2015</v>
      </c>
      <c r="E74" s="12" t="s">
        <v>14</v>
      </c>
      <c r="F74" s="16">
        <v>6686.848</v>
      </c>
      <c r="G74" s="16">
        <v>9869.2479999999996</v>
      </c>
      <c r="H74" s="16">
        <v>3578.4319999999998</v>
      </c>
      <c r="I74" s="16">
        <v>713.31720642788605</v>
      </c>
      <c r="J74" s="16">
        <v>191.179509404594</v>
      </c>
      <c r="K74" s="16">
        <v>0</v>
      </c>
      <c r="L74" s="16">
        <v>0</v>
      </c>
      <c r="M74" s="16">
        <v>13882.160715832501</v>
      </c>
      <c r="N74" s="16">
        <v>5875.17</v>
      </c>
      <c r="O74" s="16">
        <v>212</v>
      </c>
      <c r="P74" s="16">
        <v>115587.43</v>
      </c>
      <c r="Q74" s="16">
        <v>6469</v>
      </c>
      <c r="R74" s="16">
        <v>485.63200000000001</v>
      </c>
      <c r="S74" s="16">
        <v>28458.0113158325</v>
      </c>
      <c r="T74" s="16">
        <v>16082.63</v>
      </c>
      <c r="U74" s="16">
        <v>1062.92</v>
      </c>
      <c r="V74" s="16">
        <v>0</v>
      </c>
      <c r="W74" s="12">
        <v>10333.64</v>
      </c>
    </row>
    <row r="75" spans="1:23" x14ac:dyDescent="0.3">
      <c r="A75" s="12">
        <v>916501420</v>
      </c>
      <c r="B75" s="12">
        <v>562016</v>
      </c>
      <c r="C75" s="12">
        <v>56</v>
      </c>
      <c r="D75" s="12">
        <v>2016</v>
      </c>
      <c r="E75" s="12" t="s">
        <v>14</v>
      </c>
      <c r="F75" s="16">
        <v>4176.3112840466902</v>
      </c>
      <c r="G75" s="16">
        <v>4818.7392996108902</v>
      </c>
      <c r="H75" s="16">
        <v>267.76653696498101</v>
      </c>
      <c r="I75" s="16">
        <v>713.31720642788605</v>
      </c>
      <c r="J75" s="16">
        <v>191.179509404594</v>
      </c>
      <c r="K75" s="16">
        <v>0</v>
      </c>
      <c r="L75" s="16">
        <v>0</v>
      </c>
      <c r="M75" s="16">
        <v>9631.7807625250898</v>
      </c>
      <c r="N75" s="16">
        <v>5661.05</v>
      </c>
      <c r="O75" s="16">
        <v>212</v>
      </c>
      <c r="P75" s="16">
        <v>112501.88</v>
      </c>
      <c r="Q75" s="16">
        <v>6870</v>
      </c>
      <c r="R75" s="16">
        <v>280.41698841698798</v>
      </c>
      <c r="S75" s="16">
        <v>24202.136480942099</v>
      </c>
      <c r="T75" s="16">
        <v>16082.63</v>
      </c>
      <c r="U75" s="16">
        <v>1062.92</v>
      </c>
      <c r="V75" s="16">
        <v>0</v>
      </c>
      <c r="W75" s="12">
        <v>10553.55</v>
      </c>
    </row>
    <row r="76" spans="1:23" x14ac:dyDescent="0.3">
      <c r="A76" s="12">
        <v>916501420</v>
      </c>
      <c r="B76" s="12">
        <v>562017</v>
      </c>
      <c r="C76" s="12">
        <v>56</v>
      </c>
      <c r="D76" s="12">
        <v>2017</v>
      </c>
      <c r="E76" s="12" t="s">
        <v>14</v>
      </c>
      <c r="F76" s="16">
        <v>3779.2060491493398</v>
      </c>
      <c r="G76" s="16">
        <v>4167.9243856332696</v>
      </c>
      <c r="H76" s="16">
        <v>136.77126654064301</v>
      </c>
      <c r="I76" s="16">
        <v>713.31720642788605</v>
      </c>
      <c r="J76" s="16">
        <v>191.179509404594</v>
      </c>
      <c r="K76" s="16">
        <v>0</v>
      </c>
      <c r="L76" s="16">
        <v>0</v>
      </c>
      <c r="M76" s="16">
        <v>8714.8558840744499</v>
      </c>
      <c r="N76" s="16">
        <v>5445.92</v>
      </c>
      <c r="O76" s="16">
        <v>213</v>
      </c>
      <c r="P76" s="16">
        <v>125841.96</v>
      </c>
      <c r="Q76" s="16">
        <v>7140</v>
      </c>
      <c r="R76" s="16">
        <v>3543.8066350710901</v>
      </c>
      <c r="S76" s="16">
        <v>27620.223199145501</v>
      </c>
      <c r="T76" s="16">
        <v>16082.63</v>
      </c>
      <c r="U76" s="16">
        <v>1062.92</v>
      </c>
      <c r="V76" s="16">
        <v>0</v>
      </c>
      <c r="W76" s="12">
        <v>10638.87</v>
      </c>
    </row>
    <row r="77" spans="1:23" x14ac:dyDescent="0.3">
      <c r="A77" s="12">
        <v>916501420</v>
      </c>
      <c r="B77" s="12">
        <v>562018</v>
      </c>
      <c r="C77" s="12">
        <v>56</v>
      </c>
      <c r="D77" s="12">
        <v>2018</v>
      </c>
      <c r="E77" s="12" t="s">
        <v>14</v>
      </c>
      <c r="F77" s="16">
        <v>3172</v>
      </c>
      <c r="G77" s="16">
        <v>3368</v>
      </c>
      <c r="H77" s="16">
        <v>204</v>
      </c>
      <c r="I77" s="16">
        <v>713.31720642788605</v>
      </c>
      <c r="J77" s="16">
        <v>191.179509404594</v>
      </c>
      <c r="K77" s="16">
        <v>0</v>
      </c>
      <c r="L77" s="16">
        <v>0</v>
      </c>
      <c r="M77" s="16">
        <v>7240.4967158324798</v>
      </c>
      <c r="N77" s="16">
        <v>17562.89</v>
      </c>
      <c r="O77" s="16">
        <v>376</v>
      </c>
      <c r="P77" s="16">
        <v>120624.3</v>
      </c>
      <c r="Q77" s="16">
        <v>4392</v>
      </c>
      <c r="R77" s="16">
        <v>723</v>
      </c>
      <c r="S77" s="16">
        <v>21160.915305832499</v>
      </c>
      <c r="T77" s="16">
        <v>16082.63</v>
      </c>
      <c r="U77" s="16">
        <v>1062.92</v>
      </c>
      <c r="V77" s="16">
        <v>0</v>
      </c>
      <c r="W77" s="12">
        <v>10450.84</v>
      </c>
    </row>
    <row r="78" spans="1:23" x14ac:dyDescent="0.3">
      <c r="A78" s="12">
        <v>917983550</v>
      </c>
      <c r="B78" s="12">
        <v>632014</v>
      </c>
      <c r="C78" s="12">
        <v>63</v>
      </c>
      <c r="D78" s="12">
        <v>2014</v>
      </c>
      <c r="E78" s="12" t="s">
        <v>15</v>
      </c>
      <c r="F78" s="16">
        <v>2345.1946446961902</v>
      </c>
      <c r="G78" s="16">
        <v>3479.1349124613798</v>
      </c>
      <c r="H78" s="16">
        <v>1132.8197734294499</v>
      </c>
      <c r="I78" s="16">
        <v>117.104945989369</v>
      </c>
      <c r="J78" s="16">
        <v>0</v>
      </c>
      <c r="K78" s="16">
        <v>0</v>
      </c>
      <c r="L78" s="16">
        <v>0</v>
      </c>
      <c r="M78" s="16">
        <v>4808.6147297174803</v>
      </c>
      <c r="N78" s="16">
        <v>0</v>
      </c>
      <c r="O78" s="16">
        <v>0</v>
      </c>
      <c r="P78" s="16">
        <v>84587.5</v>
      </c>
      <c r="Q78" s="16">
        <v>3932</v>
      </c>
      <c r="R78" s="16">
        <v>3638.4310520939698</v>
      </c>
      <c r="S78" s="16">
        <v>17538.883281811501</v>
      </c>
      <c r="T78" s="16">
        <v>2223.41</v>
      </c>
      <c r="U78" s="16">
        <v>457.95</v>
      </c>
      <c r="V78" s="16">
        <v>7901.32</v>
      </c>
      <c r="W78" s="12">
        <v>3205.56</v>
      </c>
    </row>
    <row r="79" spans="1:23" x14ac:dyDescent="0.3">
      <c r="A79" s="12">
        <v>917983550</v>
      </c>
      <c r="B79" s="12">
        <v>632015</v>
      </c>
      <c r="C79" s="12">
        <v>63</v>
      </c>
      <c r="D79" s="12">
        <v>2015</v>
      </c>
      <c r="E79" s="12" t="s">
        <v>15</v>
      </c>
      <c r="F79" s="16">
        <v>4034.3040000000001</v>
      </c>
      <c r="G79" s="16">
        <v>1610.24</v>
      </c>
      <c r="H79" s="16">
        <v>26.111999999999998</v>
      </c>
      <c r="I79" s="16">
        <v>117.104945989369</v>
      </c>
      <c r="J79" s="16">
        <v>0</v>
      </c>
      <c r="K79" s="16">
        <v>0</v>
      </c>
      <c r="L79" s="16">
        <v>0</v>
      </c>
      <c r="M79" s="16">
        <v>5735.53694598937</v>
      </c>
      <c r="N79" s="16">
        <v>0</v>
      </c>
      <c r="O79" s="16">
        <v>0</v>
      </c>
      <c r="P79" s="16">
        <v>16720.55</v>
      </c>
      <c r="Q79" s="16">
        <v>1666</v>
      </c>
      <c r="R79" s="16">
        <v>674.24800000000005</v>
      </c>
      <c r="S79" s="16">
        <v>9095.7384959893698</v>
      </c>
      <c r="T79" s="16">
        <v>2223.41</v>
      </c>
      <c r="U79" s="16">
        <v>155.72</v>
      </c>
      <c r="V79" s="16">
        <v>2474.09</v>
      </c>
      <c r="W79" s="12">
        <v>2977.33</v>
      </c>
    </row>
    <row r="80" spans="1:23" x14ac:dyDescent="0.3">
      <c r="A80" s="12">
        <v>917983550</v>
      </c>
      <c r="B80" s="12">
        <v>632016</v>
      </c>
      <c r="C80" s="12">
        <v>63</v>
      </c>
      <c r="D80" s="12">
        <v>2016</v>
      </c>
      <c r="E80" s="12" t="s">
        <v>15</v>
      </c>
      <c r="F80" s="16">
        <v>1816.1556420233501</v>
      </c>
      <c r="G80" s="16">
        <v>1268.9805447470801</v>
      </c>
      <c r="H80" s="16">
        <v>106.89494163424099</v>
      </c>
      <c r="I80" s="16">
        <v>117.104945989369</v>
      </c>
      <c r="J80" s="16">
        <v>0</v>
      </c>
      <c r="K80" s="16">
        <v>0</v>
      </c>
      <c r="L80" s="16">
        <v>0</v>
      </c>
      <c r="M80" s="16">
        <v>3095.3461911255599</v>
      </c>
      <c r="N80" s="16">
        <v>0</v>
      </c>
      <c r="O80" s="16">
        <v>0</v>
      </c>
      <c r="P80" s="16">
        <v>22898.720000000001</v>
      </c>
      <c r="Q80" s="16">
        <v>1450</v>
      </c>
      <c r="R80" s="16">
        <v>0</v>
      </c>
      <c r="S80" s="16">
        <v>5942.1681111255602</v>
      </c>
      <c r="T80" s="16">
        <v>2223.41</v>
      </c>
      <c r="U80" s="16">
        <v>155.72</v>
      </c>
      <c r="V80" s="16">
        <v>2474.09</v>
      </c>
      <c r="W80" s="12">
        <v>3014.68</v>
      </c>
    </row>
    <row r="81" spans="1:23" x14ac:dyDescent="0.3">
      <c r="A81" s="12">
        <v>917983550</v>
      </c>
      <c r="B81" s="12">
        <v>632017</v>
      </c>
      <c r="C81" s="12">
        <v>63</v>
      </c>
      <c r="D81" s="12">
        <v>2017</v>
      </c>
      <c r="E81" s="12" t="s">
        <v>15</v>
      </c>
      <c r="F81" s="16">
        <v>2415.60680529301</v>
      </c>
      <c r="G81" s="16">
        <v>1200.09073724008</v>
      </c>
      <c r="H81" s="16">
        <v>0</v>
      </c>
      <c r="I81" s="16">
        <v>117.104945989369</v>
      </c>
      <c r="J81" s="16">
        <v>0</v>
      </c>
      <c r="K81" s="16">
        <v>0</v>
      </c>
      <c r="L81" s="16">
        <v>0</v>
      </c>
      <c r="M81" s="16">
        <v>3732.8024885224499</v>
      </c>
      <c r="N81" s="16">
        <v>0</v>
      </c>
      <c r="O81" s="16">
        <v>0</v>
      </c>
      <c r="P81" s="16">
        <v>21022.14</v>
      </c>
      <c r="Q81" s="16">
        <v>1821</v>
      </c>
      <c r="R81" s="16">
        <v>0</v>
      </c>
      <c r="S81" s="16">
        <v>6836.1530285224499</v>
      </c>
      <c r="T81" s="16">
        <v>2223.41</v>
      </c>
      <c r="U81" s="16">
        <v>155.72</v>
      </c>
      <c r="V81" s="16">
        <v>2474.09</v>
      </c>
      <c r="W81" s="12">
        <v>3014.68</v>
      </c>
    </row>
    <row r="82" spans="1:23" x14ac:dyDescent="0.3">
      <c r="A82" s="12">
        <v>917983550</v>
      </c>
      <c r="B82" s="12">
        <v>632018</v>
      </c>
      <c r="C82" s="12">
        <v>63</v>
      </c>
      <c r="D82" s="12">
        <v>2018</v>
      </c>
      <c r="E82" s="12" t="s">
        <v>15</v>
      </c>
      <c r="F82" s="16">
        <v>1388</v>
      </c>
      <c r="G82" s="16">
        <v>937</v>
      </c>
      <c r="H82" s="16">
        <v>0</v>
      </c>
      <c r="I82" s="16">
        <v>117.104945989369</v>
      </c>
      <c r="J82" s="16">
        <v>0</v>
      </c>
      <c r="K82" s="16">
        <v>0</v>
      </c>
      <c r="L82" s="16">
        <v>0</v>
      </c>
      <c r="M82" s="16">
        <v>2442.1049459893702</v>
      </c>
      <c r="N82" s="16">
        <v>0</v>
      </c>
      <c r="O82" s="16">
        <v>0</v>
      </c>
      <c r="P82" s="16">
        <v>20263.63</v>
      </c>
      <c r="Q82" s="16">
        <v>1723</v>
      </c>
      <c r="R82" s="16">
        <v>0</v>
      </c>
      <c r="S82" s="16">
        <v>5401.1863759893704</v>
      </c>
      <c r="T82" s="16">
        <v>398.77</v>
      </c>
      <c r="U82" s="16">
        <v>0</v>
      </c>
      <c r="V82" s="16">
        <v>0</v>
      </c>
      <c r="W82" s="12">
        <v>2667.1</v>
      </c>
    </row>
    <row r="83" spans="1:23" x14ac:dyDescent="0.3">
      <c r="A83" s="12">
        <v>982897327</v>
      </c>
      <c r="B83" s="12">
        <v>652014</v>
      </c>
      <c r="C83" s="12">
        <v>65</v>
      </c>
      <c r="D83" s="12">
        <v>2014</v>
      </c>
      <c r="E83" s="12" t="s">
        <v>16</v>
      </c>
      <c r="F83" s="16">
        <v>4887.5962924819796</v>
      </c>
      <c r="G83" s="16">
        <v>4405.7837281153497</v>
      </c>
      <c r="H83" s="16">
        <v>591.62100926879498</v>
      </c>
      <c r="I83" s="16">
        <v>507.88001749262702</v>
      </c>
      <c r="J83" s="16">
        <v>0</v>
      </c>
      <c r="K83" s="16">
        <v>0</v>
      </c>
      <c r="L83" s="16">
        <v>0</v>
      </c>
      <c r="M83" s="16">
        <v>9209.6390288211605</v>
      </c>
      <c r="N83" s="16">
        <v>129846.61</v>
      </c>
      <c r="O83" s="16">
        <v>5366</v>
      </c>
      <c r="P83" s="16">
        <v>72610.92</v>
      </c>
      <c r="Q83" s="16">
        <v>3132</v>
      </c>
      <c r="R83" s="16">
        <v>752.93156281920301</v>
      </c>
      <c r="S83" s="16">
        <v>30810.479921640399</v>
      </c>
      <c r="T83" s="16">
        <v>23047.70507</v>
      </c>
      <c r="U83" s="16">
        <v>2533.3918570000001</v>
      </c>
      <c r="V83" s="16">
        <v>2380.7628650000001</v>
      </c>
      <c r="W83" s="12">
        <v>9230.5227579999992</v>
      </c>
    </row>
    <row r="84" spans="1:23" x14ac:dyDescent="0.3">
      <c r="A84" s="12">
        <v>982897327</v>
      </c>
      <c r="B84" s="12">
        <v>652015</v>
      </c>
      <c r="C84" s="12">
        <v>65</v>
      </c>
      <c r="D84" s="12">
        <v>2015</v>
      </c>
      <c r="E84" s="12" t="s">
        <v>16</v>
      </c>
      <c r="F84" s="16">
        <v>6336.5119999999997</v>
      </c>
      <c r="G84" s="16">
        <v>3996.2240000000002</v>
      </c>
      <c r="H84" s="16">
        <v>109.88800000000001</v>
      </c>
      <c r="I84" s="16">
        <v>507.88001749262702</v>
      </c>
      <c r="J84" s="16">
        <v>0</v>
      </c>
      <c r="K84" s="16">
        <v>0</v>
      </c>
      <c r="L84" s="16">
        <v>0</v>
      </c>
      <c r="M84" s="16">
        <v>10730.7280174926</v>
      </c>
      <c r="N84" s="16">
        <v>124426.95</v>
      </c>
      <c r="O84" s="16">
        <v>5366</v>
      </c>
      <c r="P84" s="16">
        <v>72945.23</v>
      </c>
      <c r="Q84" s="16">
        <v>3186</v>
      </c>
      <c r="R84" s="16">
        <v>1026.548</v>
      </c>
      <c r="S84" s="16">
        <v>32348.978997492599</v>
      </c>
      <c r="T84" s="16">
        <v>23056.743839999999</v>
      </c>
      <c r="U84" s="16">
        <v>2533.3918570000001</v>
      </c>
      <c r="V84" s="16">
        <v>2380.7628650000001</v>
      </c>
      <c r="W84" s="12">
        <v>9230.5227579999992</v>
      </c>
    </row>
    <row r="85" spans="1:23" x14ac:dyDescent="0.3">
      <c r="A85" s="12">
        <v>982897327</v>
      </c>
      <c r="B85" s="12">
        <v>652016</v>
      </c>
      <c r="C85" s="12">
        <v>65</v>
      </c>
      <c r="D85" s="12">
        <v>2016</v>
      </c>
      <c r="E85" s="12" t="s">
        <v>16</v>
      </c>
      <c r="F85" s="16">
        <v>4455.71984435798</v>
      </c>
      <c r="G85" s="16">
        <v>4320.2490272373498</v>
      </c>
      <c r="H85" s="16">
        <v>1109.1673151750999</v>
      </c>
      <c r="I85" s="16">
        <v>507.88001749262702</v>
      </c>
      <c r="J85" s="16">
        <v>0</v>
      </c>
      <c r="K85" s="16">
        <v>0</v>
      </c>
      <c r="L85" s="16">
        <v>0</v>
      </c>
      <c r="M85" s="16">
        <v>8174.6815739128597</v>
      </c>
      <c r="N85" s="16">
        <v>171478.81</v>
      </c>
      <c r="O85" s="16">
        <v>5366</v>
      </c>
      <c r="P85" s="16">
        <v>77539.72</v>
      </c>
      <c r="Q85" s="16">
        <v>3210</v>
      </c>
      <c r="R85" s="16">
        <v>33.482625482625501</v>
      </c>
      <c r="S85" s="16">
        <v>31974.294529395502</v>
      </c>
      <c r="T85" s="16">
        <v>22852.078280000002</v>
      </c>
      <c r="U85" s="16">
        <v>2533.3918570000001</v>
      </c>
      <c r="V85" s="16">
        <v>2380.7628650000001</v>
      </c>
      <c r="W85" s="12">
        <v>9230.5227579999992</v>
      </c>
    </row>
    <row r="86" spans="1:23" x14ac:dyDescent="0.3">
      <c r="A86" s="12">
        <v>982897327</v>
      </c>
      <c r="B86" s="12">
        <v>652017</v>
      </c>
      <c r="C86" s="12">
        <v>65</v>
      </c>
      <c r="D86" s="12">
        <v>2017</v>
      </c>
      <c r="E86" s="12" t="s">
        <v>16</v>
      </c>
      <c r="F86" s="16">
        <v>4449.6937618147404</v>
      </c>
      <c r="G86" s="16">
        <v>4435.29678638941</v>
      </c>
      <c r="H86" s="16">
        <v>1122.9640831757999</v>
      </c>
      <c r="I86" s="16">
        <v>507.88001749262702</v>
      </c>
      <c r="J86" s="16">
        <v>0</v>
      </c>
      <c r="K86" s="16">
        <v>0</v>
      </c>
      <c r="L86" s="16">
        <v>0</v>
      </c>
      <c r="M86" s="16">
        <v>8269.9064825209807</v>
      </c>
      <c r="N86" s="16">
        <v>164560.31</v>
      </c>
      <c r="O86" s="16">
        <v>6850</v>
      </c>
      <c r="P86" s="16">
        <v>80671.73</v>
      </c>
      <c r="Q86" s="16">
        <v>3466</v>
      </c>
      <c r="R86" s="16">
        <v>311.32890995260698</v>
      </c>
      <c r="S86" s="16">
        <v>33856.3898324736</v>
      </c>
      <c r="T86" s="16">
        <v>22852.078280000002</v>
      </c>
      <c r="U86" s="16">
        <v>2533.3918570000001</v>
      </c>
      <c r="V86" s="16">
        <v>2380.7628650000001</v>
      </c>
      <c r="W86" s="12">
        <v>9644.1753939999999</v>
      </c>
    </row>
    <row r="87" spans="1:23" x14ac:dyDescent="0.3">
      <c r="A87" s="12">
        <v>982897327</v>
      </c>
      <c r="B87" s="12">
        <v>652018</v>
      </c>
      <c r="C87" s="12">
        <v>65</v>
      </c>
      <c r="D87" s="12">
        <v>2018</v>
      </c>
      <c r="E87" s="12" t="s">
        <v>16</v>
      </c>
      <c r="F87" s="16">
        <v>4493</v>
      </c>
      <c r="G87" s="16">
        <v>4142</v>
      </c>
      <c r="H87" s="16">
        <v>1074</v>
      </c>
      <c r="I87" s="16">
        <v>507.88001749262702</v>
      </c>
      <c r="J87" s="16">
        <v>0</v>
      </c>
      <c r="K87" s="16">
        <v>0</v>
      </c>
      <c r="L87" s="16">
        <v>0</v>
      </c>
      <c r="M87" s="16">
        <v>8068.88001749263</v>
      </c>
      <c r="N87" s="16">
        <v>160525.35999999999</v>
      </c>
      <c r="O87" s="16">
        <v>3995</v>
      </c>
      <c r="P87" s="16">
        <v>78463.87</v>
      </c>
      <c r="Q87" s="16">
        <v>2340</v>
      </c>
      <c r="R87" s="16">
        <v>102</v>
      </c>
      <c r="S87" s="16">
        <v>29084.2230474926</v>
      </c>
      <c r="T87" s="16">
        <v>22852.078280000002</v>
      </c>
      <c r="U87" s="16">
        <v>2533.3918570000001</v>
      </c>
      <c r="V87" s="16">
        <v>2380.7628650000001</v>
      </c>
      <c r="W87" s="12">
        <v>9644.1753939999999</v>
      </c>
    </row>
    <row r="88" spans="1:23" x14ac:dyDescent="0.3">
      <c r="A88" s="12">
        <v>917424799</v>
      </c>
      <c r="B88" s="12">
        <v>712014</v>
      </c>
      <c r="C88" s="12">
        <v>71</v>
      </c>
      <c r="D88" s="12">
        <v>2014</v>
      </c>
      <c r="E88" s="12" t="s">
        <v>17</v>
      </c>
      <c r="F88" s="16">
        <v>49483.270854788898</v>
      </c>
      <c r="G88" s="16">
        <v>25496.848609680699</v>
      </c>
      <c r="H88" s="16">
        <v>12682.875386199799</v>
      </c>
      <c r="I88" s="16">
        <v>1217.08896095091</v>
      </c>
      <c r="J88" s="16">
        <v>0</v>
      </c>
      <c r="K88" s="16">
        <v>5329.0240000000003</v>
      </c>
      <c r="L88" s="16">
        <v>196.08650875386201</v>
      </c>
      <c r="M88" s="16">
        <v>68156.494011414397</v>
      </c>
      <c r="N88" s="16">
        <v>17378.060000000001</v>
      </c>
      <c r="O88" s="16">
        <v>335</v>
      </c>
      <c r="P88" s="16">
        <v>444992.87</v>
      </c>
      <c r="Q88" s="16">
        <v>35089</v>
      </c>
      <c r="R88" s="16">
        <v>4426.7946884576104</v>
      </c>
      <c r="S88" s="16">
        <v>136211.915429872</v>
      </c>
      <c r="T88" s="16">
        <v>71870.490000000005</v>
      </c>
      <c r="U88" s="16">
        <v>85.56</v>
      </c>
      <c r="V88" s="16">
        <v>8858.44</v>
      </c>
      <c r="W88" s="12">
        <v>29761.48</v>
      </c>
    </row>
    <row r="89" spans="1:23" x14ac:dyDescent="0.3">
      <c r="A89" s="12">
        <v>917424799</v>
      </c>
      <c r="B89" s="12">
        <v>712015</v>
      </c>
      <c r="C89" s="12">
        <v>71</v>
      </c>
      <c r="D89" s="12">
        <v>2015</v>
      </c>
      <c r="E89" s="12" t="s">
        <v>17</v>
      </c>
      <c r="F89" s="16">
        <v>24204.736000000001</v>
      </c>
      <c r="G89" s="16">
        <v>25656.128000000001</v>
      </c>
      <c r="H89" s="16">
        <v>8556.0319999999992</v>
      </c>
      <c r="I89" s="16">
        <v>1217.08896095091</v>
      </c>
      <c r="J89" s="16">
        <v>0</v>
      </c>
      <c r="K89" s="16">
        <v>5329.0240000000003</v>
      </c>
      <c r="L89" s="16">
        <v>740.928</v>
      </c>
      <c r="M89" s="16">
        <v>47031.6809609509</v>
      </c>
      <c r="N89" s="16">
        <v>15098.49</v>
      </c>
      <c r="O89" s="16">
        <v>485</v>
      </c>
      <c r="P89" s="16">
        <v>656270.73</v>
      </c>
      <c r="Q89" s="16">
        <v>25742</v>
      </c>
      <c r="R89" s="16">
        <v>22599.232</v>
      </c>
      <c r="S89" s="16">
        <v>136811.43538095101</v>
      </c>
      <c r="T89" s="16">
        <v>71895.61</v>
      </c>
      <c r="U89" s="16">
        <v>1478.58</v>
      </c>
      <c r="V89" s="16">
        <v>14013.24</v>
      </c>
      <c r="W89" s="12">
        <v>32746.43</v>
      </c>
    </row>
    <row r="90" spans="1:23" x14ac:dyDescent="0.3">
      <c r="A90" s="12">
        <v>917424799</v>
      </c>
      <c r="B90" s="12">
        <v>712016</v>
      </c>
      <c r="C90" s="12">
        <v>71</v>
      </c>
      <c r="D90" s="12">
        <v>2016</v>
      </c>
      <c r="E90" s="12" t="s">
        <v>17</v>
      </c>
      <c r="F90" s="16">
        <v>23891.548638132299</v>
      </c>
      <c r="G90" s="16">
        <v>20797.945525291801</v>
      </c>
      <c r="H90" s="16">
        <v>4846.2568093385198</v>
      </c>
      <c r="I90" s="16">
        <v>1217.08896095091</v>
      </c>
      <c r="J90" s="16">
        <v>0</v>
      </c>
      <c r="K90" s="16">
        <v>5329.0240000000003</v>
      </c>
      <c r="L90" s="16">
        <v>902.78599221789898</v>
      </c>
      <c r="M90" s="16">
        <v>44971.140198305002</v>
      </c>
      <c r="N90" s="16">
        <v>10192.92</v>
      </c>
      <c r="O90" s="16">
        <v>396</v>
      </c>
      <c r="P90" s="16">
        <v>703912.43</v>
      </c>
      <c r="Q90" s="16">
        <v>29060</v>
      </c>
      <c r="R90" s="16">
        <v>1617.6293436293399</v>
      </c>
      <c r="S90" s="16">
        <v>119605.195891934</v>
      </c>
      <c r="T90" s="16">
        <v>71915.56</v>
      </c>
      <c r="U90" s="16">
        <v>1478.58</v>
      </c>
      <c r="V90" s="16">
        <v>14013.24</v>
      </c>
      <c r="W90" s="12">
        <v>34940.9</v>
      </c>
    </row>
    <row r="91" spans="1:23" x14ac:dyDescent="0.3">
      <c r="A91" s="12">
        <v>917424799</v>
      </c>
      <c r="B91" s="12">
        <v>712017</v>
      </c>
      <c r="C91" s="12">
        <v>71</v>
      </c>
      <c r="D91" s="12">
        <v>2017</v>
      </c>
      <c r="E91" s="12" t="s">
        <v>17</v>
      </c>
      <c r="F91" s="16">
        <v>18227.599243856301</v>
      </c>
      <c r="G91" s="16">
        <v>17323.674858223101</v>
      </c>
      <c r="H91" s="16">
        <v>4898.0567107750503</v>
      </c>
      <c r="I91" s="16">
        <v>1217.08896095091</v>
      </c>
      <c r="J91" s="16">
        <v>0</v>
      </c>
      <c r="K91" s="16">
        <v>5329.0240000000003</v>
      </c>
      <c r="L91" s="16">
        <v>292.05293005671098</v>
      </c>
      <c r="M91" s="16">
        <v>36757.137535620102</v>
      </c>
      <c r="N91" s="16">
        <v>8805.18</v>
      </c>
      <c r="O91" s="16">
        <v>272</v>
      </c>
      <c r="P91" s="16">
        <v>696984.84</v>
      </c>
      <c r="Q91" s="16">
        <v>25579</v>
      </c>
      <c r="R91" s="16">
        <v>7668.1440758293802</v>
      </c>
      <c r="S91" s="16">
        <v>113329.47283144901</v>
      </c>
      <c r="T91" s="16">
        <v>72956.75</v>
      </c>
      <c r="U91" s="16">
        <v>1478.58</v>
      </c>
      <c r="V91" s="16">
        <v>14013.24</v>
      </c>
      <c r="W91" s="12">
        <v>34940.9</v>
      </c>
    </row>
    <row r="92" spans="1:23" x14ac:dyDescent="0.3">
      <c r="A92" s="12">
        <v>917424799</v>
      </c>
      <c r="B92" s="12">
        <v>712018</v>
      </c>
      <c r="C92" s="12">
        <v>71</v>
      </c>
      <c r="D92" s="12">
        <v>2018</v>
      </c>
      <c r="E92" s="12" t="s">
        <v>17</v>
      </c>
      <c r="F92" s="16">
        <v>18376</v>
      </c>
      <c r="G92" s="16">
        <v>15170</v>
      </c>
      <c r="H92" s="16">
        <v>5549</v>
      </c>
      <c r="I92" s="16">
        <v>1217.08896095091</v>
      </c>
      <c r="J92" s="16">
        <v>0</v>
      </c>
      <c r="K92" s="16">
        <v>5329.0240000000003</v>
      </c>
      <c r="L92" s="16">
        <v>107</v>
      </c>
      <c r="M92" s="16">
        <v>34436.112960950901</v>
      </c>
      <c r="N92" s="16">
        <v>9231.4</v>
      </c>
      <c r="O92" s="16">
        <v>266</v>
      </c>
      <c r="P92" s="16">
        <v>707672.66</v>
      </c>
      <c r="Q92" s="16">
        <v>21140</v>
      </c>
      <c r="R92" s="16">
        <v>1221</v>
      </c>
      <c r="S92" s="16">
        <v>100794.260620951</v>
      </c>
      <c r="T92" s="16">
        <v>73287.44</v>
      </c>
      <c r="U92" s="16">
        <v>1596.89</v>
      </c>
      <c r="V92" s="16">
        <v>14013.24</v>
      </c>
      <c r="W92" s="12">
        <v>33996.69</v>
      </c>
    </row>
    <row r="93" spans="1:23" x14ac:dyDescent="0.3">
      <c r="A93" s="12">
        <v>919881348</v>
      </c>
      <c r="B93" s="12">
        <v>722014</v>
      </c>
      <c r="C93" s="12">
        <v>72</v>
      </c>
      <c r="D93" s="12">
        <v>2014</v>
      </c>
      <c r="E93" s="12" t="s">
        <v>18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2">
        <v>0</v>
      </c>
    </row>
    <row r="94" spans="1:23" x14ac:dyDescent="0.3">
      <c r="A94" s="12">
        <v>919881348</v>
      </c>
      <c r="B94" s="12">
        <v>722015</v>
      </c>
      <c r="C94" s="12">
        <v>72</v>
      </c>
      <c r="D94" s="12">
        <v>2015</v>
      </c>
      <c r="E94" s="12" t="s">
        <v>18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2">
        <v>0</v>
      </c>
    </row>
    <row r="95" spans="1:23" x14ac:dyDescent="0.3">
      <c r="A95" s="12">
        <v>919881348</v>
      </c>
      <c r="B95" s="12">
        <v>722016</v>
      </c>
      <c r="C95" s="12">
        <v>72</v>
      </c>
      <c r="D95" s="12">
        <v>2016</v>
      </c>
      <c r="E95" s="12" t="s">
        <v>18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2">
        <v>0</v>
      </c>
    </row>
    <row r="96" spans="1:23" x14ac:dyDescent="0.3">
      <c r="A96" s="12">
        <v>919881348</v>
      </c>
      <c r="B96" s="12">
        <v>722017</v>
      </c>
      <c r="C96" s="12">
        <v>72</v>
      </c>
      <c r="D96" s="12">
        <v>2017</v>
      </c>
      <c r="E96" s="12" t="s">
        <v>18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2">
        <v>0</v>
      </c>
    </row>
    <row r="97" spans="1:23" x14ac:dyDescent="0.3">
      <c r="A97" s="12">
        <v>919881348</v>
      </c>
      <c r="B97" s="12">
        <v>722018</v>
      </c>
      <c r="C97" s="12">
        <v>72</v>
      </c>
      <c r="D97" s="12">
        <v>2018</v>
      </c>
      <c r="E97" s="12" t="s">
        <v>18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2">
        <v>0</v>
      </c>
    </row>
    <row r="98" spans="1:23" x14ac:dyDescent="0.3">
      <c r="A98" s="12">
        <v>917743193</v>
      </c>
      <c r="B98" s="12">
        <v>822014</v>
      </c>
      <c r="C98" s="12">
        <v>82</v>
      </c>
      <c r="D98" s="12">
        <v>2014</v>
      </c>
      <c r="E98" s="12" t="s">
        <v>19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2">
        <v>0</v>
      </c>
    </row>
    <row r="99" spans="1:23" x14ac:dyDescent="0.3">
      <c r="A99" s="12">
        <v>917743193</v>
      </c>
      <c r="B99" s="12">
        <v>822015</v>
      </c>
      <c r="C99" s="12">
        <v>82</v>
      </c>
      <c r="D99" s="12">
        <v>2015</v>
      </c>
      <c r="E99" s="12" t="s">
        <v>19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2">
        <v>0</v>
      </c>
    </row>
    <row r="100" spans="1:23" x14ac:dyDescent="0.3">
      <c r="A100" s="12">
        <v>917743193</v>
      </c>
      <c r="B100" s="12">
        <v>822016</v>
      </c>
      <c r="C100" s="12">
        <v>82</v>
      </c>
      <c r="D100" s="12">
        <v>2016</v>
      </c>
      <c r="E100" s="12" t="s">
        <v>19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2">
        <v>0</v>
      </c>
    </row>
    <row r="101" spans="1:23" x14ac:dyDescent="0.3">
      <c r="A101" s="12">
        <v>917743193</v>
      </c>
      <c r="B101" s="12">
        <v>822017</v>
      </c>
      <c r="C101" s="12">
        <v>82</v>
      </c>
      <c r="D101" s="12">
        <v>2017</v>
      </c>
      <c r="E101" s="12" t="s">
        <v>19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2">
        <v>0</v>
      </c>
    </row>
    <row r="102" spans="1:23" x14ac:dyDescent="0.3">
      <c r="A102" s="12">
        <v>917743193</v>
      </c>
      <c r="B102" s="12">
        <v>822018</v>
      </c>
      <c r="C102" s="12">
        <v>82</v>
      </c>
      <c r="D102" s="12">
        <v>2018</v>
      </c>
      <c r="E102" s="12" t="s">
        <v>19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2">
        <v>0</v>
      </c>
    </row>
    <row r="103" spans="1:23" x14ac:dyDescent="0.3">
      <c r="A103" s="12">
        <v>948067323</v>
      </c>
      <c r="B103" s="12">
        <v>842014</v>
      </c>
      <c r="C103" s="12">
        <v>84</v>
      </c>
      <c r="D103" s="12">
        <v>2014</v>
      </c>
      <c r="E103" s="12" t="s">
        <v>20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2">
        <v>0</v>
      </c>
    </row>
    <row r="104" spans="1:23" x14ac:dyDescent="0.3">
      <c r="A104" s="12">
        <v>948067323</v>
      </c>
      <c r="B104" s="12">
        <v>842015</v>
      </c>
      <c r="C104" s="12">
        <v>84</v>
      </c>
      <c r="D104" s="12">
        <v>2015</v>
      </c>
      <c r="E104" s="12" t="s">
        <v>20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2">
        <v>0</v>
      </c>
    </row>
    <row r="105" spans="1:23" x14ac:dyDescent="0.3">
      <c r="A105" s="12">
        <v>948067323</v>
      </c>
      <c r="B105" s="12">
        <v>842016</v>
      </c>
      <c r="C105" s="12">
        <v>84</v>
      </c>
      <c r="D105" s="12">
        <v>2016</v>
      </c>
      <c r="E105" s="12" t="s">
        <v>20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2">
        <v>0</v>
      </c>
    </row>
    <row r="106" spans="1:23" x14ac:dyDescent="0.3">
      <c r="A106" s="12">
        <v>948067323</v>
      </c>
      <c r="B106" s="12">
        <v>842017</v>
      </c>
      <c r="C106" s="12">
        <v>84</v>
      </c>
      <c r="D106" s="12">
        <v>2017</v>
      </c>
      <c r="E106" s="12" t="s">
        <v>20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2">
        <v>0</v>
      </c>
    </row>
    <row r="107" spans="1:23" x14ac:dyDescent="0.3">
      <c r="A107" s="12">
        <v>948067323</v>
      </c>
      <c r="B107" s="12">
        <v>842018</v>
      </c>
      <c r="C107" s="12">
        <v>84</v>
      </c>
      <c r="D107" s="12">
        <v>2018</v>
      </c>
      <c r="E107" s="12" t="s">
        <v>20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2">
        <v>0</v>
      </c>
    </row>
    <row r="108" spans="1:23" x14ac:dyDescent="0.3">
      <c r="A108" s="12">
        <v>979379455</v>
      </c>
      <c r="B108" s="12">
        <v>862014</v>
      </c>
      <c r="C108" s="12">
        <v>86</v>
      </c>
      <c r="D108" s="12">
        <v>2014</v>
      </c>
      <c r="E108" s="12" t="s">
        <v>21</v>
      </c>
      <c r="F108" s="16">
        <v>5887.0772399588004</v>
      </c>
      <c r="G108" s="16">
        <v>5704.4366632337797</v>
      </c>
      <c r="H108" s="16">
        <v>1939.57569515963</v>
      </c>
      <c r="I108" s="16">
        <v>430.46455157547302</v>
      </c>
      <c r="J108" s="16">
        <v>0</v>
      </c>
      <c r="K108" s="16">
        <v>0</v>
      </c>
      <c r="L108" s="16">
        <v>0</v>
      </c>
      <c r="M108" s="16">
        <v>9536.7220181048306</v>
      </c>
      <c r="N108" s="16">
        <v>14149.09</v>
      </c>
      <c r="O108" s="16">
        <v>723</v>
      </c>
      <c r="P108" s="16">
        <v>80423.27</v>
      </c>
      <c r="Q108" s="16">
        <v>5278</v>
      </c>
      <c r="R108" s="16">
        <v>70.864147088866204</v>
      </c>
      <c r="S108" s="16">
        <v>21377.500125193699</v>
      </c>
      <c r="T108" s="16">
        <v>15855.42</v>
      </c>
      <c r="U108" s="16">
        <v>1368.41</v>
      </c>
      <c r="V108" s="16">
        <v>0</v>
      </c>
      <c r="W108" s="12">
        <v>17223.080000000002</v>
      </c>
    </row>
    <row r="109" spans="1:23" x14ac:dyDescent="0.3">
      <c r="A109" s="12">
        <v>979379455</v>
      </c>
      <c r="B109" s="12">
        <v>862015</v>
      </c>
      <c r="C109" s="12">
        <v>86</v>
      </c>
      <c r="D109" s="12">
        <v>2015</v>
      </c>
      <c r="E109" s="12" t="s">
        <v>21</v>
      </c>
      <c r="F109" s="16">
        <v>5280.0640000000003</v>
      </c>
      <c r="G109" s="16">
        <v>4911.232</v>
      </c>
      <c r="H109" s="16">
        <v>1967.104</v>
      </c>
      <c r="I109" s="16">
        <v>430.46455157547302</v>
      </c>
      <c r="J109" s="16">
        <v>0</v>
      </c>
      <c r="K109" s="16">
        <v>0</v>
      </c>
      <c r="L109" s="16">
        <v>0</v>
      </c>
      <c r="M109" s="16">
        <v>8393.5365515754693</v>
      </c>
      <c r="N109" s="16">
        <v>13418.86</v>
      </c>
      <c r="O109" s="16">
        <v>723</v>
      </c>
      <c r="P109" s="16">
        <v>76356</v>
      </c>
      <c r="Q109" s="16">
        <v>5412</v>
      </c>
      <c r="R109" s="16">
        <v>0</v>
      </c>
      <c r="S109" s="16">
        <v>20004.803011575499</v>
      </c>
      <c r="T109" s="16">
        <v>15855.42</v>
      </c>
      <c r="U109" s="16">
        <v>1368.41</v>
      </c>
      <c r="V109" s="16">
        <v>0</v>
      </c>
      <c r="W109" s="12">
        <v>17223.080000000002</v>
      </c>
    </row>
    <row r="110" spans="1:23" x14ac:dyDescent="0.3">
      <c r="A110" s="12">
        <v>979379455</v>
      </c>
      <c r="B110" s="12">
        <v>862016</v>
      </c>
      <c r="C110" s="12">
        <v>86</v>
      </c>
      <c r="D110" s="12">
        <v>2016</v>
      </c>
      <c r="E110" s="12" t="s">
        <v>21</v>
      </c>
      <c r="F110" s="16">
        <v>5574.4124513618699</v>
      </c>
      <c r="G110" s="16">
        <v>4949.9766536964999</v>
      </c>
      <c r="H110" s="16">
        <v>1913.5252918287899</v>
      </c>
      <c r="I110" s="16">
        <v>430.46455157547302</v>
      </c>
      <c r="J110" s="16">
        <v>0</v>
      </c>
      <c r="K110" s="16">
        <v>0</v>
      </c>
      <c r="L110" s="16">
        <v>0</v>
      </c>
      <c r="M110" s="16">
        <v>8425.3594932097094</v>
      </c>
      <c r="N110" s="16">
        <v>12687.62</v>
      </c>
      <c r="O110" s="16">
        <v>724</v>
      </c>
      <c r="P110" s="16">
        <v>71496.89</v>
      </c>
      <c r="Q110" s="16">
        <v>5301</v>
      </c>
      <c r="R110" s="16">
        <v>104.633204633205</v>
      </c>
      <c r="S110" s="16">
        <v>19690.247807842901</v>
      </c>
      <c r="T110" s="16">
        <v>15855.42</v>
      </c>
      <c r="U110" s="16">
        <v>1368.41</v>
      </c>
      <c r="V110" s="16">
        <v>0</v>
      </c>
      <c r="W110" s="12">
        <v>17223.080000000002</v>
      </c>
    </row>
    <row r="111" spans="1:23" x14ac:dyDescent="0.3">
      <c r="A111" s="12">
        <v>979379455</v>
      </c>
      <c r="B111" s="12">
        <v>862017</v>
      </c>
      <c r="C111" s="12">
        <v>86</v>
      </c>
      <c r="D111" s="12">
        <v>2017</v>
      </c>
      <c r="E111" s="12" t="s">
        <v>21</v>
      </c>
      <c r="F111" s="16">
        <v>5083.1606805293004</v>
      </c>
      <c r="G111" s="16">
        <v>5655.9546313799601</v>
      </c>
      <c r="H111" s="16">
        <v>2688.1209829867698</v>
      </c>
      <c r="I111" s="16">
        <v>430.46455157547302</v>
      </c>
      <c r="J111" s="16">
        <v>0</v>
      </c>
      <c r="K111" s="16">
        <v>0</v>
      </c>
      <c r="L111" s="16">
        <v>0</v>
      </c>
      <c r="M111" s="16">
        <v>7887.0694665093097</v>
      </c>
      <c r="N111" s="16">
        <v>12283.62</v>
      </c>
      <c r="O111" s="16">
        <v>516</v>
      </c>
      <c r="P111" s="16">
        <v>73092.69</v>
      </c>
      <c r="Q111" s="16">
        <v>5281</v>
      </c>
      <c r="R111" s="16">
        <v>0</v>
      </c>
      <c r="S111" s="16">
        <v>18892.0243765093</v>
      </c>
      <c r="T111" s="16">
        <v>15855.42</v>
      </c>
      <c r="U111" s="16">
        <v>1368.41</v>
      </c>
      <c r="V111" s="16">
        <v>0</v>
      </c>
      <c r="W111" s="12">
        <v>16927.87</v>
      </c>
    </row>
    <row r="112" spans="1:23" x14ac:dyDescent="0.3">
      <c r="A112" s="12">
        <v>979379455</v>
      </c>
      <c r="B112" s="12">
        <v>862018</v>
      </c>
      <c r="C112" s="12">
        <v>86</v>
      </c>
      <c r="D112" s="12">
        <v>2018</v>
      </c>
      <c r="E112" s="12" t="s">
        <v>21</v>
      </c>
      <c r="F112" s="16">
        <v>3966</v>
      </c>
      <c r="G112" s="16">
        <v>4952</v>
      </c>
      <c r="H112" s="16">
        <v>3990</v>
      </c>
      <c r="I112" s="16">
        <v>430.46455157547302</v>
      </c>
      <c r="J112" s="16">
        <v>0</v>
      </c>
      <c r="K112" s="16">
        <v>0</v>
      </c>
      <c r="L112" s="16">
        <v>0</v>
      </c>
      <c r="M112" s="16">
        <v>4936.4645515754701</v>
      </c>
      <c r="N112" s="16">
        <v>11762.46</v>
      </c>
      <c r="O112" s="16">
        <v>516</v>
      </c>
      <c r="P112" s="16">
        <v>113625</v>
      </c>
      <c r="Q112" s="16">
        <v>3593</v>
      </c>
      <c r="R112" s="16">
        <v>0</v>
      </c>
      <c r="S112" s="16">
        <v>16694.099611575501</v>
      </c>
      <c r="T112" s="16">
        <v>15855.42</v>
      </c>
      <c r="U112" s="16">
        <v>1368.41</v>
      </c>
      <c r="V112" s="16">
        <v>0</v>
      </c>
      <c r="W112" s="12">
        <v>18060.48</v>
      </c>
    </row>
    <row r="113" spans="1:23" x14ac:dyDescent="0.3">
      <c r="A113" s="12">
        <v>882023702</v>
      </c>
      <c r="B113" s="12">
        <v>882014</v>
      </c>
      <c r="C113" s="12">
        <v>88</v>
      </c>
      <c r="D113" s="12">
        <v>2014</v>
      </c>
      <c r="E113" s="12" t="s">
        <v>22</v>
      </c>
      <c r="F113" s="16">
        <v>422.42636457260602</v>
      </c>
      <c r="G113" s="16">
        <v>147.905252317199</v>
      </c>
      <c r="H113" s="16">
        <v>0</v>
      </c>
      <c r="I113" s="16">
        <v>44.7943252537288</v>
      </c>
      <c r="J113" s="16">
        <v>0</v>
      </c>
      <c r="K113" s="16">
        <v>40.785993820803299</v>
      </c>
      <c r="L113" s="16">
        <v>0</v>
      </c>
      <c r="M113" s="16">
        <v>655.91193596433595</v>
      </c>
      <c r="N113" s="16">
        <v>1165.54</v>
      </c>
      <c r="O113" s="16">
        <v>77</v>
      </c>
      <c r="P113" s="16">
        <v>24936.9</v>
      </c>
      <c r="Q113" s="16">
        <v>1443</v>
      </c>
      <c r="R113" s="16">
        <v>0</v>
      </c>
      <c r="S113" s="16">
        <v>3768.1607759643398</v>
      </c>
      <c r="T113" s="16">
        <v>0</v>
      </c>
      <c r="U113" s="16">
        <v>0</v>
      </c>
      <c r="V113" s="16">
        <v>0</v>
      </c>
      <c r="W113" s="12">
        <v>3134.36</v>
      </c>
    </row>
    <row r="114" spans="1:23" x14ac:dyDescent="0.3">
      <c r="A114" s="12">
        <v>882023702</v>
      </c>
      <c r="B114" s="12">
        <v>882015</v>
      </c>
      <c r="C114" s="12">
        <v>88</v>
      </c>
      <c r="D114" s="12">
        <v>2015</v>
      </c>
      <c r="E114" s="12" t="s">
        <v>22</v>
      </c>
      <c r="F114" s="16">
        <v>278.52800000000002</v>
      </c>
      <c r="G114" s="16">
        <v>323.13600000000002</v>
      </c>
      <c r="H114" s="16">
        <v>0</v>
      </c>
      <c r="I114" s="16">
        <v>44.7943252537288</v>
      </c>
      <c r="J114" s="16">
        <v>0</v>
      </c>
      <c r="K114" s="16">
        <v>40.785993820803299</v>
      </c>
      <c r="L114" s="16">
        <v>0</v>
      </c>
      <c r="M114" s="16">
        <v>687.24431907453197</v>
      </c>
      <c r="N114" s="16">
        <v>1087.77</v>
      </c>
      <c r="O114" s="16">
        <v>77</v>
      </c>
      <c r="P114" s="16">
        <v>23634</v>
      </c>
      <c r="Q114" s="16">
        <v>1393</v>
      </c>
      <c r="R114" s="16">
        <v>0</v>
      </c>
      <c r="S114" s="16">
        <v>3665.2722890745299</v>
      </c>
      <c r="T114" s="16">
        <v>0</v>
      </c>
      <c r="U114" s="16">
        <v>0</v>
      </c>
      <c r="V114" s="16">
        <v>0</v>
      </c>
      <c r="W114" s="12">
        <v>3134.36</v>
      </c>
    </row>
    <row r="115" spans="1:23" x14ac:dyDescent="0.3">
      <c r="A115" s="12">
        <v>882023702</v>
      </c>
      <c r="B115" s="12">
        <v>882016</v>
      </c>
      <c r="C115" s="12">
        <v>88</v>
      </c>
      <c r="D115" s="12">
        <v>2016</v>
      </c>
      <c r="E115" s="12" t="s">
        <v>22</v>
      </c>
      <c r="F115" s="16">
        <v>190.50583657587501</v>
      </c>
      <c r="G115" s="16">
        <v>144.996108949416</v>
      </c>
      <c r="H115" s="16">
        <v>21.167315175097301</v>
      </c>
      <c r="I115" s="16">
        <v>44.7943252537288</v>
      </c>
      <c r="J115" s="16">
        <v>0</v>
      </c>
      <c r="K115" s="16">
        <v>40.785993820803299</v>
      </c>
      <c r="L115" s="16">
        <v>0</v>
      </c>
      <c r="M115" s="16">
        <v>399.91494942472701</v>
      </c>
      <c r="N115" s="16">
        <v>1008.99</v>
      </c>
      <c r="O115" s="16">
        <v>78</v>
      </c>
      <c r="P115" s="16">
        <v>22248.28</v>
      </c>
      <c r="Q115" s="16">
        <v>1297</v>
      </c>
      <c r="R115" s="16">
        <v>0</v>
      </c>
      <c r="S115" s="16">
        <v>3193.6084194247301</v>
      </c>
      <c r="T115" s="16">
        <v>0</v>
      </c>
      <c r="U115" s="16">
        <v>0</v>
      </c>
      <c r="V115" s="16">
        <v>0</v>
      </c>
      <c r="W115" s="12">
        <v>3134.36</v>
      </c>
    </row>
    <row r="116" spans="1:23" x14ac:dyDescent="0.3">
      <c r="A116" s="12">
        <v>882023702</v>
      </c>
      <c r="B116" s="12">
        <v>882017</v>
      </c>
      <c r="C116" s="12">
        <v>88</v>
      </c>
      <c r="D116" s="12">
        <v>2017</v>
      </c>
      <c r="E116" s="12" t="s">
        <v>22</v>
      </c>
      <c r="F116" s="16">
        <v>819.59924385633303</v>
      </c>
      <c r="G116" s="16">
        <v>642.72211720226801</v>
      </c>
      <c r="H116" s="16">
        <v>427.79584120982997</v>
      </c>
      <c r="I116" s="16">
        <v>44.7943252537288</v>
      </c>
      <c r="J116" s="16">
        <v>0</v>
      </c>
      <c r="K116" s="16">
        <v>40.785993820803299</v>
      </c>
      <c r="L116" s="16">
        <v>0</v>
      </c>
      <c r="M116" s="16">
        <v>1120.1058389233001</v>
      </c>
      <c r="N116" s="16">
        <v>931.22</v>
      </c>
      <c r="O116" s="16">
        <v>77</v>
      </c>
      <c r="P116" s="16">
        <v>21141.32</v>
      </c>
      <c r="Q116" s="16">
        <v>1272</v>
      </c>
      <c r="R116" s="16">
        <v>0</v>
      </c>
      <c r="S116" s="16">
        <v>3815.5307789233002</v>
      </c>
      <c r="T116" s="16">
        <v>0</v>
      </c>
      <c r="U116" s="16">
        <v>0</v>
      </c>
      <c r="V116" s="16">
        <v>0</v>
      </c>
      <c r="W116" s="12">
        <v>3134.36</v>
      </c>
    </row>
    <row r="117" spans="1:23" x14ac:dyDescent="0.3">
      <c r="A117" s="12">
        <v>882023702</v>
      </c>
      <c r="B117" s="12">
        <v>882018</v>
      </c>
      <c r="C117" s="12">
        <v>88</v>
      </c>
      <c r="D117" s="12">
        <v>2018</v>
      </c>
      <c r="E117" s="12" t="s">
        <v>22</v>
      </c>
      <c r="F117" s="16">
        <v>876</v>
      </c>
      <c r="G117" s="16">
        <v>548</v>
      </c>
      <c r="H117" s="16">
        <v>420</v>
      </c>
      <c r="I117" s="16">
        <v>44.7943252537288</v>
      </c>
      <c r="J117" s="16">
        <v>0</v>
      </c>
      <c r="K117" s="16">
        <v>40.785993820803299</v>
      </c>
      <c r="L117" s="16">
        <v>0</v>
      </c>
      <c r="M117" s="16">
        <v>1089.5803190745301</v>
      </c>
      <c r="N117" s="16">
        <v>853.45</v>
      </c>
      <c r="O117" s="16">
        <v>77</v>
      </c>
      <c r="P117" s="16">
        <v>20250.5</v>
      </c>
      <c r="Q117" s="16">
        <v>1274</v>
      </c>
      <c r="R117" s="16">
        <v>0</v>
      </c>
      <c r="S117" s="16">
        <v>3727.9212690745298</v>
      </c>
      <c r="T117" s="16">
        <v>0</v>
      </c>
      <c r="U117" s="16">
        <v>0</v>
      </c>
      <c r="V117" s="16">
        <v>0</v>
      </c>
      <c r="W117" s="12">
        <v>3134.36</v>
      </c>
    </row>
    <row r="118" spans="1:23" x14ac:dyDescent="0.3">
      <c r="A118" s="12">
        <v>977285712</v>
      </c>
      <c r="B118" s="12">
        <v>912014</v>
      </c>
      <c r="C118" s="12">
        <v>91</v>
      </c>
      <c r="D118" s="12">
        <v>2014</v>
      </c>
      <c r="E118" s="12" t="s">
        <v>23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2">
        <v>0</v>
      </c>
    </row>
    <row r="119" spans="1:23" x14ac:dyDescent="0.3">
      <c r="A119" s="12">
        <v>977285712</v>
      </c>
      <c r="B119" s="12">
        <v>912015</v>
      </c>
      <c r="C119" s="12">
        <v>91</v>
      </c>
      <c r="D119" s="12">
        <v>2015</v>
      </c>
      <c r="E119" s="12" t="s">
        <v>23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2">
        <v>0</v>
      </c>
    </row>
    <row r="120" spans="1:23" x14ac:dyDescent="0.3">
      <c r="A120" s="12">
        <v>977285712</v>
      </c>
      <c r="B120" s="12">
        <v>912016</v>
      </c>
      <c r="C120" s="12">
        <v>91</v>
      </c>
      <c r="D120" s="12">
        <v>2016</v>
      </c>
      <c r="E120" s="12" t="s">
        <v>23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2">
        <v>0</v>
      </c>
    </row>
    <row r="121" spans="1:23" x14ac:dyDescent="0.3">
      <c r="A121" s="12">
        <v>977285712</v>
      </c>
      <c r="B121" s="12">
        <v>912017</v>
      </c>
      <c r="C121" s="12">
        <v>91</v>
      </c>
      <c r="D121" s="12">
        <v>2017</v>
      </c>
      <c r="E121" s="12" t="s">
        <v>23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2">
        <v>0</v>
      </c>
    </row>
    <row r="122" spans="1:23" x14ac:dyDescent="0.3">
      <c r="A122" s="12">
        <v>977285712</v>
      </c>
      <c r="B122" s="12">
        <v>912018</v>
      </c>
      <c r="C122" s="12">
        <v>91</v>
      </c>
      <c r="D122" s="12">
        <v>2018</v>
      </c>
      <c r="E122" s="12" t="s">
        <v>23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2">
        <v>0</v>
      </c>
    </row>
    <row r="123" spans="1:23" x14ac:dyDescent="0.3">
      <c r="A123" s="12">
        <v>979399901</v>
      </c>
      <c r="B123" s="12">
        <v>932014</v>
      </c>
      <c r="C123" s="12">
        <v>93</v>
      </c>
      <c r="D123" s="12">
        <v>2014</v>
      </c>
      <c r="E123" s="12" t="s">
        <v>24</v>
      </c>
      <c r="F123" s="16">
        <v>2391.1349124613798</v>
      </c>
      <c r="G123" s="16">
        <v>1057.74665293512</v>
      </c>
      <c r="H123" s="16">
        <v>0</v>
      </c>
      <c r="I123" s="16">
        <v>-91.106799325419601</v>
      </c>
      <c r="J123" s="16">
        <v>-122.883980787478</v>
      </c>
      <c r="K123" s="16">
        <v>483.072</v>
      </c>
      <c r="L123" s="16">
        <v>0</v>
      </c>
      <c r="M123" s="16">
        <v>3717.9627852836002</v>
      </c>
      <c r="N123" s="16">
        <v>0</v>
      </c>
      <c r="O123" s="16">
        <v>0</v>
      </c>
      <c r="P123" s="16">
        <v>19464.72</v>
      </c>
      <c r="Q123" s="16">
        <v>1750</v>
      </c>
      <c r="R123" s="16">
        <v>0</v>
      </c>
      <c r="S123" s="16">
        <v>6655.3107052836003</v>
      </c>
      <c r="T123" s="16">
        <v>3561.21</v>
      </c>
      <c r="U123" s="16">
        <v>0</v>
      </c>
      <c r="V123" s="16">
        <v>0</v>
      </c>
      <c r="W123" s="12">
        <v>5313.78</v>
      </c>
    </row>
    <row r="124" spans="1:23" x14ac:dyDescent="0.3">
      <c r="A124" s="12">
        <v>979399901</v>
      </c>
      <c r="B124" s="12">
        <v>932015</v>
      </c>
      <c r="C124" s="12">
        <v>93</v>
      </c>
      <c r="D124" s="12">
        <v>2015</v>
      </c>
      <c r="E124" s="12" t="s">
        <v>24</v>
      </c>
      <c r="F124" s="16">
        <v>2886.4639999999999</v>
      </c>
      <c r="G124" s="16">
        <v>1107.5840000000001</v>
      </c>
      <c r="H124" s="16">
        <v>0</v>
      </c>
      <c r="I124" s="16">
        <v>-91.106799325419601</v>
      </c>
      <c r="J124" s="16">
        <v>-122.883980787478</v>
      </c>
      <c r="K124" s="16">
        <v>483.072</v>
      </c>
      <c r="L124" s="16">
        <v>0</v>
      </c>
      <c r="M124" s="16">
        <v>4263.1292198870997</v>
      </c>
      <c r="N124" s="16">
        <v>0</v>
      </c>
      <c r="O124" s="16">
        <v>0</v>
      </c>
      <c r="P124" s="16">
        <v>19042.54</v>
      </c>
      <c r="Q124" s="16">
        <v>1757</v>
      </c>
      <c r="R124" s="16">
        <v>0</v>
      </c>
      <c r="S124" s="16">
        <v>7181.7241598870996</v>
      </c>
      <c r="T124" s="16">
        <v>3561.21</v>
      </c>
      <c r="U124" s="16">
        <v>0</v>
      </c>
      <c r="V124" s="16">
        <v>0</v>
      </c>
      <c r="W124" s="12">
        <v>5313.78</v>
      </c>
    </row>
    <row r="125" spans="1:23" x14ac:dyDescent="0.3">
      <c r="A125" s="12">
        <v>979399901</v>
      </c>
      <c r="B125" s="12">
        <v>932016</v>
      </c>
      <c r="C125" s="12">
        <v>93</v>
      </c>
      <c r="D125" s="12">
        <v>2016</v>
      </c>
      <c r="E125" s="12" t="s">
        <v>24</v>
      </c>
      <c r="F125" s="16">
        <v>2844.8871595330702</v>
      </c>
      <c r="G125" s="16">
        <v>1040.3735408560301</v>
      </c>
      <c r="H125" s="16">
        <v>0</v>
      </c>
      <c r="I125" s="16">
        <v>-91.106799325419601</v>
      </c>
      <c r="J125" s="16">
        <v>-122.883980787478</v>
      </c>
      <c r="K125" s="16">
        <v>483.072</v>
      </c>
      <c r="L125" s="16">
        <v>0</v>
      </c>
      <c r="M125" s="16">
        <v>4154.3419202762097</v>
      </c>
      <c r="N125" s="16">
        <v>0</v>
      </c>
      <c r="O125" s="16">
        <v>0</v>
      </c>
      <c r="P125" s="16">
        <v>17759.84</v>
      </c>
      <c r="Q125" s="16">
        <v>1801</v>
      </c>
      <c r="R125" s="16">
        <v>0</v>
      </c>
      <c r="S125" s="16">
        <v>7038.6921602762104</v>
      </c>
      <c r="T125" s="16">
        <v>3561.21</v>
      </c>
      <c r="U125" s="16">
        <v>0</v>
      </c>
      <c r="V125" s="16">
        <v>0</v>
      </c>
      <c r="W125" s="12">
        <v>5313.78</v>
      </c>
    </row>
    <row r="126" spans="1:23" x14ac:dyDescent="0.3">
      <c r="A126" s="12">
        <v>979399901</v>
      </c>
      <c r="B126" s="12">
        <v>932017</v>
      </c>
      <c r="C126" s="12">
        <v>93</v>
      </c>
      <c r="D126" s="12">
        <v>2017</v>
      </c>
      <c r="E126" s="12" t="s">
        <v>24</v>
      </c>
      <c r="F126" s="16">
        <v>2209.93572778828</v>
      </c>
      <c r="G126" s="16">
        <v>776.40831758034005</v>
      </c>
      <c r="H126" s="16">
        <v>573.82230623818498</v>
      </c>
      <c r="I126" s="16">
        <v>-91.106799325419601</v>
      </c>
      <c r="J126" s="16">
        <v>-122.883980787478</v>
      </c>
      <c r="K126" s="16">
        <v>483.072</v>
      </c>
      <c r="L126" s="16">
        <v>0</v>
      </c>
      <c r="M126" s="16">
        <v>2681.6029590175399</v>
      </c>
      <c r="N126" s="16">
        <v>0</v>
      </c>
      <c r="O126" s="16">
        <v>0</v>
      </c>
      <c r="P126" s="16">
        <v>17288.169999999998</v>
      </c>
      <c r="Q126" s="16">
        <v>1837</v>
      </c>
      <c r="R126" s="16">
        <v>1861.80853080569</v>
      </c>
      <c r="S126" s="16">
        <v>7434.9898598232203</v>
      </c>
      <c r="T126" s="16">
        <v>3019.59</v>
      </c>
      <c r="U126" s="16">
        <v>0</v>
      </c>
      <c r="V126" s="16">
        <v>0</v>
      </c>
      <c r="W126" s="12">
        <v>5336.25</v>
      </c>
    </row>
    <row r="127" spans="1:23" x14ac:dyDescent="0.3">
      <c r="A127" s="12">
        <v>979399901</v>
      </c>
      <c r="B127" s="12">
        <v>932018</v>
      </c>
      <c r="C127" s="12">
        <v>93</v>
      </c>
      <c r="D127" s="12">
        <v>2018</v>
      </c>
      <c r="E127" s="12" t="s">
        <v>24</v>
      </c>
      <c r="F127" s="16">
        <v>2617</v>
      </c>
      <c r="G127" s="16">
        <v>583</v>
      </c>
      <c r="H127" s="16">
        <v>238</v>
      </c>
      <c r="I127" s="16">
        <v>-91.106799325419601</v>
      </c>
      <c r="J127" s="16">
        <v>-122.883980787478</v>
      </c>
      <c r="K127" s="16">
        <v>483.072</v>
      </c>
      <c r="L127" s="16">
        <v>0</v>
      </c>
      <c r="M127" s="16">
        <v>3231.0812198870999</v>
      </c>
      <c r="N127" s="16">
        <v>0</v>
      </c>
      <c r="O127" s="16">
        <v>0</v>
      </c>
      <c r="P127" s="16">
        <v>19115.259999999998</v>
      </c>
      <c r="Q127" s="16">
        <v>536</v>
      </c>
      <c r="R127" s="16">
        <v>0</v>
      </c>
      <c r="S127" s="16">
        <v>4933.1120798870998</v>
      </c>
      <c r="T127" s="16">
        <v>3019.59</v>
      </c>
      <c r="U127" s="16">
        <v>0</v>
      </c>
      <c r="V127" s="16">
        <v>0</v>
      </c>
      <c r="W127" s="12">
        <v>5336.25</v>
      </c>
    </row>
    <row r="128" spans="1:23" x14ac:dyDescent="0.3">
      <c r="A128" s="12">
        <v>971030658</v>
      </c>
      <c r="B128" s="12">
        <v>952014</v>
      </c>
      <c r="C128" s="12">
        <v>95</v>
      </c>
      <c r="D128" s="12">
        <v>2014</v>
      </c>
      <c r="E128" s="12" t="s">
        <v>25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2">
        <v>0</v>
      </c>
    </row>
    <row r="129" spans="1:23" x14ac:dyDescent="0.3">
      <c r="A129" s="12">
        <v>971030658</v>
      </c>
      <c r="B129" s="12">
        <v>952015</v>
      </c>
      <c r="C129" s="12">
        <v>95</v>
      </c>
      <c r="D129" s="12">
        <v>2015</v>
      </c>
      <c r="E129" s="12" t="s">
        <v>25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2">
        <v>0</v>
      </c>
    </row>
    <row r="130" spans="1:23" x14ac:dyDescent="0.3">
      <c r="A130" s="12">
        <v>971030658</v>
      </c>
      <c r="B130" s="12">
        <v>952016</v>
      </c>
      <c r="C130" s="12">
        <v>95</v>
      </c>
      <c r="D130" s="12">
        <v>2016</v>
      </c>
      <c r="E130" s="12" t="s">
        <v>25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2">
        <v>0</v>
      </c>
    </row>
    <row r="131" spans="1:23" x14ac:dyDescent="0.3">
      <c r="A131" s="12">
        <v>971030658</v>
      </c>
      <c r="B131" s="12">
        <v>952017</v>
      </c>
      <c r="C131" s="12">
        <v>95</v>
      </c>
      <c r="D131" s="12">
        <v>2017</v>
      </c>
      <c r="E131" s="12" t="s">
        <v>25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2">
        <v>0</v>
      </c>
    </row>
    <row r="132" spans="1:23" x14ac:dyDescent="0.3">
      <c r="A132" s="12">
        <v>971030658</v>
      </c>
      <c r="B132" s="12">
        <v>952018</v>
      </c>
      <c r="C132" s="12">
        <v>95</v>
      </c>
      <c r="D132" s="12">
        <v>2018</v>
      </c>
      <c r="E132" s="12" t="s">
        <v>25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2">
        <v>0</v>
      </c>
    </row>
    <row r="133" spans="1:23" x14ac:dyDescent="0.3">
      <c r="A133" s="12">
        <v>979599684</v>
      </c>
      <c r="B133" s="12">
        <v>962014</v>
      </c>
      <c r="C133" s="12">
        <v>96</v>
      </c>
      <c r="D133" s="12">
        <v>2014</v>
      </c>
      <c r="E133" s="12" t="s">
        <v>26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2">
        <v>0</v>
      </c>
    </row>
    <row r="134" spans="1:23" x14ac:dyDescent="0.3">
      <c r="A134" s="12">
        <v>979599684</v>
      </c>
      <c r="B134" s="12">
        <v>962015</v>
      </c>
      <c r="C134" s="12">
        <v>96</v>
      </c>
      <c r="D134" s="12">
        <v>2015</v>
      </c>
      <c r="E134" s="12" t="s">
        <v>26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2">
        <v>0</v>
      </c>
    </row>
    <row r="135" spans="1:23" x14ac:dyDescent="0.3">
      <c r="A135" s="12">
        <v>979599684</v>
      </c>
      <c r="B135" s="12">
        <v>962016</v>
      </c>
      <c r="C135" s="12">
        <v>96</v>
      </c>
      <c r="D135" s="12">
        <v>2016</v>
      </c>
      <c r="E135" s="12" t="s">
        <v>26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12">
        <v>0</v>
      </c>
    </row>
    <row r="136" spans="1:23" x14ac:dyDescent="0.3">
      <c r="A136" s="12">
        <v>979599684</v>
      </c>
      <c r="B136" s="12">
        <v>962017</v>
      </c>
      <c r="C136" s="12">
        <v>96</v>
      </c>
      <c r="D136" s="12">
        <v>2017</v>
      </c>
      <c r="E136" s="12" t="s">
        <v>26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2">
        <v>0</v>
      </c>
    </row>
    <row r="137" spans="1:23" x14ac:dyDescent="0.3">
      <c r="A137" s="12">
        <v>979599684</v>
      </c>
      <c r="B137" s="12">
        <v>962018</v>
      </c>
      <c r="C137" s="12">
        <v>96</v>
      </c>
      <c r="D137" s="12">
        <v>2018</v>
      </c>
      <c r="E137" s="12" t="s">
        <v>26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2">
        <v>0</v>
      </c>
    </row>
    <row r="138" spans="1:23" x14ac:dyDescent="0.3">
      <c r="A138" s="12">
        <v>966309202</v>
      </c>
      <c r="B138" s="12">
        <v>972014</v>
      </c>
      <c r="C138" s="12">
        <v>97</v>
      </c>
      <c r="D138" s="12">
        <v>2014</v>
      </c>
      <c r="E138" s="12" t="s">
        <v>27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2">
        <v>0</v>
      </c>
    </row>
    <row r="139" spans="1:23" x14ac:dyDescent="0.3">
      <c r="A139" s="12">
        <v>966309202</v>
      </c>
      <c r="B139" s="12">
        <v>972015</v>
      </c>
      <c r="C139" s="12">
        <v>97</v>
      </c>
      <c r="D139" s="12">
        <v>2015</v>
      </c>
      <c r="E139" s="12" t="s">
        <v>27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2">
        <v>0</v>
      </c>
    </row>
    <row r="140" spans="1:23" x14ac:dyDescent="0.3">
      <c r="A140" s="12">
        <v>966309202</v>
      </c>
      <c r="B140" s="12">
        <v>972016</v>
      </c>
      <c r="C140" s="12">
        <v>97</v>
      </c>
      <c r="D140" s="12">
        <v>2016</v>
      </c>
      <c r="E140" s="12" t="s">
        <v>27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2">
        <v>0</v>
      </c>
    </row>
    <row r="141" spans="1:23" x14ac:dyDescent="0.3">
      <c r="A141" s="12">
        <v>966309202</v>
      </c>
      <c r="B141" s="12">
        <v>972017</v>
      </c>
      <c r="C141" s="12">
        <v>97</v>
      </c>
      <c r="D141" s="12">
        <v>2017</v>
      </c>
      <c r="E141" s="12" t="s">
        <v>27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2">
        <v>0</v>
      </c>
    </row>
    <row r="142" spans="1:23" x14ac:dyDescent="0.3">
      <c r="A142" s="12">
        <v>966309202</v>
      </c>
      <c r="B142" s="12">
        <v>972018</v>
      </c>
      <c r="C142" s="12">
        <v>97</v>
      </c>
      <c r="D142" s="12">
        <v>2018</v>
      </c>
      <c r="E142" s="12" t="s">
        <v>27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2">
        <v>0</v>
      </c>
    </row>
    <row r="143" spans="1:23" x14ac:dyDescent="0.3">
      <c r="A143" s="12">
        <v>913680294</v>
      </c>
      <c r="B143" s="12">
        <v>982014</v>
      </c>
      <c r="C143" s="12">
        <v>98</v>
      </c>
      <c r="D143" s="12">
        <v>2014</v>
      </c>
      <c r="E143" s="12" t="s">
        <v>141</v>
      </c>
      <c r="F143" s="16">
        <v>161.35118434603501</v>
      </c>
      <c r="G143" s="16">
        <v>11.204943357363501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172.556127703399</v>
      </c>
      <c r="N143" s="16">
        <v>0</v>
      </c>
      <c r="O143" s="16">
        <v>0</v>
      </c>
      <c r="P143" s="16">
        <v>12309.88</v>
      </c>
      <c r="Q143" s="16">
        <v>677</v>
      </c>
      <c r="R143" s="16">
        <v>0</v>
      </c>
      <c r="S143" s="16">
        <v>1600.4588077034</v>
      </c>
      <c r="T143" s="16">
        <v>0</v>
      </c>
      <c r="U143" s="16">
        <v>0</v>
      </c>
      <c r="V143" s="16">
        <v>0</v>
      </c>
      <c r="W143" s="12">
        <v>94.01</v>
      </c>
    </row>
    <row r="144" spans="1:23" x14ac:dyDescent="0.3">
      <c r="A144" s="12">
        <v>913680294</v>
      </c>
      <c r="B144" s="12">
        <v>982015</v>
      </c>
      <c r="C144" s="12">
        <v>98</v>
      </c>
      <c r="D144" s="12">
        <v>2015</v>
      </c>
      <c r="E144" s="12" t="s">
        <v>141</v>
      </c>
      <c r="F144" s="16">
        <v>354.68799999999999</v>
      </c>
      <c r="G144" s="16">
        <v>11.968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366.65600000000001</v>
      </c>
      <c r="N144" s="16">
        <v>0</v>
      </c>
      <c r="O144" s="16">
        <v>0</v>
      </c>
      <c r="P144" s="16">
        <v>11626.11</v>
      </c>
      <c r="Q144" s="16">
        <v>681</v>
      </c>
      <c r="R144" s="16">
        <v>0</v>
      </c>
      <c r="S144" s="16">
        <v>1756.84871</v>
      </c>
      <c r="T144" s="16">
        <v>0</v>
      </c>
      <c r="U144" s="16">
        <v>0</v>
      </c>
      <c r="V144" s="16">
        <v>0</v>
      </c>
      <c r="W144" s="12">
        <v>94.01</v>
      </c>
    </row>
    <row r="145" spans="1:23" x14ac:dyDescent="0.3">
      <c r="A145" s="12">
        <v>913680294</v>
      </c>
      <c r="B145" s="12">
        <v>982016</v>
      </c>
      <c r="C145" s="12">
        <v>98</v>
      </c>
      <c r="D145" s="12">
        <v>2016</v>
      </c>
      <c r="E145" s="12" t="s">
        <v>141</v>
      </c>
      <c r="F145" s="16">
        <v>227.54863813229599</v>
      </c>
      <c r="G145" s="16">
        <v>8.4669260700389106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236.01556420233501</v>
      </c>
      <c r="N145" s="16">
        <v>0</v>
      </c>
      <c r="O145" s="16">
        <v>0</v>
      </c>
      <c r="P145" s="16">
        <v>10948.4</v>
      </c>
      <c r="Q145" s="16">
        <v>677</v>
      </c>
      <c r="R145" s="16">
        <v>2107.3127413127399</v>
      </c>
      <c r="S145" s="16">
        <v>3688.1807055150798</v>
      </c>
      <c r="T145" s="16">
        <v>0</v>
      </c>
      <c r="U145" s="16">
        <v>0</v>
      </c>
      <c r="V145" s="16">
        <v>0</v>
      </c>
      <c r="W145" s="12">
        <v>94.01</v>
      </c>
    </row>
    <row r="146" spans="1:23" x14ac:dyDescent="0.3">
      <c r="A146" s="12">
        <v>913680294</v>
      </c>
      <c r="B146" s="12">
        <v>982017</v>
      </c>
      <c r="C146" s="12">
        <v>98</v>
      </c>
      <c r="D146" s="12">
        <v>2017</v>
      </c>
      <c r="E146" s="12" t="s">
        <v>141</v>
      </c>
      <c r="F146" s="16">
        <v>66.843100189035894</v>
      </c>
      <c r="G146" s="16">
        <v>41.134215500945203</v>
      </c>
      <c r="H146" s="16">
        <v>6.1701323251417799</v>
      </c>
      <c r="I146" s="16">
        <v>0</v>
      </c>
      <c r="J146" s="16">
        <v>0</v>
      </c>
      <c r="K146" s="16">
        <v>0</v>
      </c>
      <c r="L146" s="16">
        <v>0</v>
      </c>
      <c r="M146" s="16">
        <v>101.80718336483901</v>
      </c>
      <c r="N146" s="16">
        <v>0</v>
      </c>
      <c r="O146" s="16">
        <v>0</v>
      </c>
      <c r="P146" s="16">
        <v>10270.69</v>
      </c>
      <c r="Q146" s="16">
        <v>677</v>
      </c>
      <c r="R146" s="16">
        <v>0</v>
      </c>
      <c r="S146" s="16">
        <v>1405.31927336484</v>
      </c>
      <c r="T146" s="16">
        <v>0</v>
      </c>
      <c r="U146" s="16">
        <v>0</v>
      </c>
      <c r="V146" s="16">
        <v>0</v>
      </c>
      <c r="W146" s="12">
        <v>94.01</v>
      </c>
    </row>
    <row r="147" spans="1:23" x14ac:dyDescent="0.3">
      <c r="A147" s="12">
        <v>913680294</v>
      </c>
      <c r="B147" s="12">
        <v>982018</v>
      </c>
      <c r="C147" s="12">
        <v>98</v>
      </c>
      <c r="D147" s="12">
        <v>2018</v>
      </c>
      <c r="E147" s="12" t="s">
        <v>141</v>
      </c>
      <c r="F147" s="16">
        <v>62</v>
      </c>
      <c r="G147" s="16">
        <v>21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83</v>
      </c>
      <c r="N147" s="16">
        <v>0</v>
      </c>
      <c r="O147" s="16">
        <v>0</v>
      </c>
      <c r="P147" s="16">
        <v>9586.92</v>
      </c>
      <c r="Q147" s="16">
        <v>676</v>
      </c>
      <c r="R147" s="16">
        <v>0</v>
      </c>
      <c r="S147" s="16">
        <v>1343.8021200000001</v>
      </c>
      <c r="T147" s="16">
        <v>0</v>
      </c>
      <c r="U147" s="16">
        <v>0</v>
      </c>
      <c r="V147" s="16">
        <v>0</v>
      </c>
      <c r="W147" s="12">
        <v>94.01</v>
      </c>
    </row>
    <row r="148" spans="1:23" x14ac:dyDescent="0.3">
      <c r="A148" s="12">
        <v>938260494</v>
      </c>
      <c r="B148" s="12">
        <v>1032014</v>
      </c>
      <c r="C148" s="12">
        <v>103</v>
      </c>
      <c r="D148" s="12">
        <v>2014</v>
      </c>
      <c r="E148" s="12" t="s">
        <v>28</v>
      </c>
      <c r="F148" s="16">
        <v>723.83934088568503</v>
      </c>
      <c r="G148" s="16">
        <v>0</v>
      </c>
      <c r="H148" s="16">
        <v>0</v>
      </c>
      <c r="I148" s="16">
        <v>60.824501749869398</v>
      </c>
      <c r="J148" s="16">
        <v>0</v>
      </c>
      <c r="K148" s="16">
        <v>0</v>
      </c>
      <c r="L148" s="16">
        <v>0</v>
      </c>
      <c r="M148" s="16">
        <v>784.66384263555403</v>
      </c>
      <c r="N148" s="16">
        <v>0</v>
      </c>
      <c r="O148" s="16">
        <v>0</v>
      </c>
      <c r="P148" s="16">
        <v>51585.75</v>
      </c>
      <c r="Q148" s="16">
        <v>1278</v>
      </c>
      <c r="R148" s="16">
        <v>297.850868232891</v>
      </c>
      <c r="S148" s="16">
        <v>5507.2454608684402</v>
      </c>
      <c r="T148" s="16">
        <v>14210.98</v>
      </c>
      <c r="U148" s="16">
        <v>78.349999999999994</v>
      </c>
      <c r="V148" s="16">
        <v>0</v>
      </c>
      <c r="W148" s="12">
        <v>2791.85</v>
      </c>
    </row>
    <row r="149" spans="1:23" x14ac:dyDescent="0.3">
      <c r="A149" s="12">
        <v>938260494</v>
      </c>
      <c r="B149" s="12">
        <v>1032015</v>
      </c>
      <c r="C149" s="12">
        <v>103</v>
      </c>
      <c r="D149" s="12">
        <v>2015</v>
      </c>
      <c r="E149" s="12" t="s">
        <v>28</v>
      </c>
      <c r="F149" s="16">
        <v>1536.2560000000001</v>
      </c>
      <c r="G149" s="16">
        <v>186.048</v>
      </c>
      <c r="H149" s="16">
        <v>0</v>
      </c>
      <c r="I149" s="16">
        <v>60.824501749869398</v>
      </c>
      <c r="J149" s="16">
        <v>0</v>
      </c>
      <c r="K149" s="16">
        <v>0</v>
      </c>
      <c r="L149" s="16">
        <v>0</v>
      </c>
      <c r="M149" s="16">
        <v>1783.1285017498701</v>
      </c>
      <c r="N149" s="16">
        <v>0</v>
      </c>
      <c r="O149" s="16">
        <v>0</v>
      </c>
      <c r="P149" s="16">
        <v>50112.160000000003</v>
      </c>
      <c r="Q149" s="16">
        <v>2236</v>
      </c>
      <c r="R149" s="16">
        <v>41.192</v>
      </c>
      <c r="S149" s="16">
        <v>7117.1622617498697</v>
      </c>
      <c r="T149" s="16">
        <v>14210.98</v>
      </c>
      <c r="U149" s="16">
        <v>78.349999999999994</v>
      </c>
      <c r="V149" s="16">
        <v>0</v>
      </c>
      <c r="W149" s="12">
        <v>2791.85</v>
      </c>
    </row>
    <row r="150" spans="1:23" x14ac:dyDescent="0.3">
      <c r="A150" s="12">
        <v>938260494</v>
      </c>
      <c r="B150" s="12">
        <v>1032016</v>
      </c>
      <c r="C150" s="12">
        <v>103</v>
      </c>
      <c r="D150" s="12">
        <v>2016</v>
      </c>
      <c r="E150" s="12" t="s">
        <v>28</v>
      </c>
      <c r="F150" s="16">
        <v>1565.32295719844</v>
      </c>
      <c r="G150" s="16">
        <v>154.52140077820999</v>
      </c>
      <c r="H150" s="16">
        <v>0</v>
      </c>
      <c r="I150" s="16">
        <v>60.824501749869398</v>
      </c>
      <c r="J150" s="16">
        <v>0</v>
      </c>
      <c r="K150" s="16">
        <v>0</v>
      </c>
      <c r="L150" s="16">
        <v>0</v>
      </c>
      <c r="M150" s="16">
        <v>1780.6688597265199</v>
      </c>
      <c r="N150" s="16">
        <v>0</v>
      </c>
      <c r="O150" s="16">
        <v>0</v>
      </c>
      <c r="P150" s="16">
        <v>56160.04</v>
      </c>
      <c r="Q150" s="16">
        <v>2089</v>
      </c>
      <c r="R150" s="16">
        <v>1556.9420849420901</v>
      </c>
      <c r="S150" s="16">
        <v>8852.37338466861</v>
      </c>
      <c r="T150" s="16">
        <v>14210.98</v>
      </c>
      <c r="U150" s="16">
        <v>99.76</v>
      </c>
      <c r="V150" s="16">
        <v>0</v>
      </c>
      <c r="W150" s="12">
        <v>2791.85</v>
      </c>
    </row>
    <row r="151" spans="1:23" x14ac:dyDescent="0.3">
      <c r="A151" s="12">
        <v>938260494</v>
      </c>
      <c r="B151" s="12">
        <v>1032017</v>
      </c>
      <c r="C151" s="12">
        <v>103</v>
      </c>
      <c r="D151" s="12">
        <v>2017</v>
      </c>
      <c r="E151" s="12" t="s">
        <v>28</v>
      </c>
      <c r="F151" s="16">
        <v>1831.50094517958</v>
      </c>
      <c r="G151" s="16">
        <v>136.77126654064301</v>
      </c>
      <c r="H151" s="16">
        <v>0</v>
      </c>
      <c r="I151" s="16">
        <v>60.824501749869398</v>
      </c>
      <c r="J151" s="16">
        <v>0</v>
      </c>
      <c r="K151" s="16">
        <v>0</v>
      </c>
      <c r="L151" s="16">
        <v>0</v>
      </c>
      <c r="M151" s="16">
        <v>2029.0967134701</v>
      </c>
      <c r="N151" s="16">
        <v>0</v>
      </c>
      <c r="O151" s="16">
        <v>0</v>
      </c>
      <c r="P151" s="16">
        <v>53949.15</v>
      </c>
      <c r="Q151" s="16">
        <v>2418</v>
      </c>
      <c r="R151" s="16">
        <v>0</v>
      </c>
      <c r="S151" s="16">
        <v>7737.9948634701004</v>
      </c>
      <c r="T151" s="16">
        <v>14210.98</v>
      </c>
      <c r="U151" s="16">
        <v>99.76</v>
      </c>
      <c r="V151" s="16">
        <v>0</v>
      </c>
      <c r="W151" s="12">
        <v>2791.85</v>
      </c>
    </row>
    <row r="152" spans="1:23" x14ac:dyDescent="0.3">
      <c r="A152" s="12">
        <v>938260494</v>
      </c>
      <c r="B152" s="12">
        <v>1032018</v>
      </c>
      <c r="C152" s="12">
        <v>103</v>
      </c>
      <c r="D152" s="12">
        <v>2018</v>
      </c>
      <c r="E152" s="12" t="s">
        <v>28</v>
      </c>
      <c r="F152" s="16">
        <v>1913</v>
      </c>
      <c r="G152" s="16">
        <v>279</v>
      </c>
      <c r="H152" s="16">
        <v>185</v>
      </c>
      <c r="I152" s="16">
        <v>60.824501749869398</v>
      </c>
      <c r="J152" s="16">
        <v>0</v>
      </c>
      <c r="K152" s="16">
        <v>0</v>
      </c>
      <c r="L152" s="16">
        <v>0</v>
      </c>
      <c r="M152" s="16">
        <v>2067.8245017498698</v>
      </c>
      <c r="N152" s="16">
        <v>0</v>
      </c>
      <c r="O152" s="16">
        <v>0</v>
      </c>
      <c r="P152" s="16">
        <v>52191.75</v>
      </c>
      <c r="Q152" s="16">
        <v>2412</v>
      </c>
      <c r="R152" s="16">
        <v>0</v>
      </c>
      <c r="S152" s="16">
        <v>7663.5212517498703</v>
      </c>
      <c r="T152" s="16">
        <v>14210.98</v>
      </c>
      <c r="U152" s="16">
        <v>99.76</v>
      </c>
      <c r="V152" s="16">
        <v>0</v>
      </c>
      <c r="W152" s="12">
        <v>2791.85</v>
      </c>
    </row>
    <row r="153" spans="1:23" x14ac:dyDescent="0.3">
      <c r="A153" s="12">
        <v>933297292</v>
      </c>
      <c r="B153" s="12">
        <v>1042014</v>
      </c>
      <c r="C153" s="12">
        <v>104</v>
      </c>
      <c r="D153" s="12">
        <v>2014</v>
      </c>
      <c r="E153" s="12" t="s">
        <v>29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2">
        <v>0</v>
      </c>
    </row>
    <row r="154" spans="1:23" x14ac:dyDescent="0.3">
      <c r="A154" s="12">
        <v>933297292</v>
      </c>
      <c r="B154" s="12">
        <v>1042015</v>
      </c>
      <c r="C154" s="12">
        <v>104</v>
      </c>
      <c r="D154" s="12">
        <v>2015</v>
      </c>
      <c r="E154" s="12" t="s">
        <v>29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2">
        <v>0</v>
      </c>
    </row>
    <row r="155" spans="1:23" x14ac:dyDescent="0.3">
      <c r="A155" s="12">
        <v>933297292</v>
      </c>
      <c r="B155" s="12">
        <v>1042016</v>
      </c>
      <c r="C155" s="12">
        <v>104</v>
      </c>
      <c r="D155" s="12">
        <v>2016</v>
      </c>
      <c r="E155" s="12" t="s">
        <v>29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v>0</v>
      </c>
      <c r="U155" s="16">
        <v>0</v>
      </c>
      <c r="V155" s="16">
        <v>0</v>
      </c>
      <c r="W155" s="12">
        <v>0</v>
      </c>
    </row>
    <row r="156" spans="1:23" x14ac:dyDescent="0.3">
      <c r="A156" s="12">
        <v>933297292</v>
      </c>
      <c r="B156" s="12">
        <v>1042017</v>
      </c>
      <c r="C156" s="12">
        <v>104</v>
      </c>
      <c r="D156" s="12">
        <v>2017</v>
      </c>
      <c r="E156" s="12" t="s">
        <v>29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2">
        <v>0</v>
      </c>
    </row>
    <row r="157" spans="1:23" x14ac:dyDescent="0.3">
      <c r="A157" s="12">
        <v>933297292</v>
      </c>
      <c r="B157" s="12">
        <v>1042018</v>
      </c>
      <c r="C157" s="12">
        <v>104</v>
      </c>
      <c r="D157" s="12">
        <v>2018</v>
      </c>
      <c r="E157" s="12" t="s">
        <v>29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121698.94</v>
      </c>
      <c r="O157" s="16">
        <v>662</v>
      </c>
      <c r="P157" s="16">
        <v>8159.79</v>
      </c>
      <c r="Q157" s="16">
        <v>38</v>
      </c>
      <c r="R157" s="16">
        <v>0</v>
      </c>
      <c r="S157" s="16">
        <v>8621.3825300000008</v>
      </c>
      <c r="T157" s="16">
        <v>2477.0500000000002</v>
      </c>
      <c r="U157" s="16">
        <v>154.13999999999999</v>
      </c>
      <c r="V157" s="16">
        <v>0</v>
      </c>
      <c r="W157" s="12">
        <v>1456.97</v>
      </c>
    </row>
    <row r="158" spans="1:23" x14ac:dyDescent="0.3">
      <c r="A158" s="12">
        <v>914078865</v>
      </c>
      <c r="B158" s="12">
        <v>1062014</v>
      </c>
      <c r="C158" s="12">
        <v>106</v>
      </c>
      <c r="D158" s="12">
        <v>2014</v>
      </c>
      <c r="E158" s="12" t="s">
        <v>30</v>
      </c>
      <c r="F158" s="16">
        <v>1791.67044284243</v>
      </c>
      <c r="G158" s="16">
        <v>507.58393408856898</v>
      </c>
      <c r="H158" s="16">
        <v>523.27085478887795</v>
      </c>
      <c r="I158" s="16">
        <v>112.664156736737</v>
      </c>
      <c r="J158" s="16">
        <v>0</v>
      </c>
      <c r="K158" s="16">
        <v>0</v>
      </c>
      <c r="L158" s="16">
        <v>0</v>
      </c>
      <c r="M158" s="16">
        <v>1888.64767887886</v>
      </c>
      <c r="N158" s="16">
        <v>4298.5600000000004</v>
      </c>
      <c r="O158" s="16">
        <v>125</v>
      </c>
      <c r="P158" s="16">
        <v>5378.25</v>
      </c>
      <c r="Q158" s="16">
        <v>326</v>
      </c>
      <c r="R158" s="16">
        <v>0</v>
      </c>
      <c r="S158" s="16">
        <v>2929.93308887886</v>
      </c>
      <c r="T158" s="16">
        <v>2247.7600000000002</v>
      </c>
      <c r="U158" s="16">
        <v>0</v>
      </c>
      <c r="V158" s="16">
        <v>0</v>
      </c>
      <c r="W158" s="12">
        <v>2798.46</v>
      </c>
    </row>
    <row r="159" spans="1:23" x14ac:dyDescent="0.3">
      <c r="A159" s="12">
        <v>914078865</v>
      </c>
      <c r="B159" s="12">
        <v>1062015</v>
      </c>
      <c r="C159" s="12">
        <v>106</v>
      </c>
      <c r="D159" s="12">
        <v>2015</v>
      </c>
      <c r="E159" s="12" t="s">
        <v>30</v>
      </c>
      <c r="F159" s="16">
        <v>1635.2639999999999</v>
      </c>
      <c r="G159" s="16">
        <v>223.04</v>
      </c>
      <c r="H159" s="16">
        <v>110.976</v>
      </c>
      <c r="I159" s="16">
        <v>112.664156736737</v>
      </c>
      <c r="J159" s="16">
        <v>0</v>
      </c>
      <c r="K159" s="16">
        <v>0</v>
      </c>
      <c r="L159" s="16">
        <v>0</v>
      </c>
      <c r="M159" s="16">
        <v>1859.9921567367401</v>
      </c>
      <c r="N159" s="16">
        <v>4172.3100000000004</v>
      </c>
      <c r="O159" s="16">
        <v>125</v>
      </c>
      <c r="P159" s="16">
        <v>4755.08</v>
      </c>
      <c r="Q159" s="16">
        <v>304</v>
      </c>
      <c r="R159" s="16">
        <v>0</v>
      </c>
      <c r="S159" s="16">
        <v>2833.5629467367398</v>
      </c>
      <c r="T159" s="16">
        <v>2247.7600000000002</v>
      </c>
      <c r="U159" s="16">
        <v>0</v>
      </c>
      <c r="V159" s="16">
        <v>0</v>
      </c>
      <c r="W159" s="12">
        <v>2798.46</v>
      </c>
    </row>
    <row r="160" spans="1:23" x14ac:dyDescent="0.3">
      <c r="A160" s="12">
        <v>914078865</v>
      </c>
      <c r="B160" s="12">
        <v>1062016</v>
      </c>
      <c r="C160" s="12">
        <v>106</v>
      </c>
      <c r="D160" s="12">
        <v>2016</v>
      </c>
      <c r="E160" s="12" t="s">
        <v>30</v>
      </c>
      <c r="F160" s="16">
        <v>452.98054474708198</v>
      </c>
      <c r="G160" s="16">
        <v>491.081712062257</v>
      </c>
      <c r="H160" s="16">
        <v>59.268482490272397</v>
      </c>
      <c r="I160" s="16">
        <v>112.664156736737</v>
      </c>
      <c r="J160" s="16">
        <v>0</v>
      </c>
      <c r="K160" s="16">
        <v>0</v>
      </c>
      <c r="L160" s="16">
        <v>0</v>
      </c>
      <c r="M160" s="16">
        <v>997.45793105580401</v>
      </c>
      <c r="N160" s="16">
        <v>4046.06</v>
      </c>
      <c r="O160" s="16">
        <v>125</v>
      </c>
      <c r="P160" s="16">
        <v>4977.28</v>
      </c>
      <c r="Q160" s="16">
        <v>311</v>
      </c>
      <c r="R160" s="16">
        <v>178.92277992277999</v>
      </c>
      <c r="S160" s="16">
        <v>2162.80445097858</v>
      </c>
      <c r="T160" s="16">
        <v>2247.7600000000002</v>
      </c>
      <c r="U160" s="16">
        <v>0</v>
      </c>
      <c r="V160" s="16">
        <v>0</v>
      </c>
      <c r="W160" s="12">
        <v>2798.46</v>
      </c>
    </row>
    <row r="161" spans="1:23" x14ac:dyDescent="0.3">
      <c r="A161" s="12">
        <v>914078865</v>
      </c>
      <c r="B161" s="12">
        <v>1062017</v>
      </c>
      <c r="C161" s="12">
        <v>106</v>
      </c>
      <c r="D161" s="12">
        <v>2017</v>
      </c>
      <c r="E161" s="12" t="s">
        <v>30</v>
      </c>
      <c r="F161" s="16">
        <v>1040.69565217391</v>
      </c>
      <c r="G161" s="16">
        <v>589.24763705103999</v>
      </c>
      <c r="H161" s="16">
        <v>306.44990548204203</v>
      </c>
      <c r="I161" s="16">
        <v>112.664156736737</v>
      </c>
      <c r="J161" s="16">
        <v>0</v>
      </c>
      <c r="K161" s="16">
        <v>0</v>
      </c>
      <c r="L161" s="16">
        <v>0</v>
      </c>
      <c r="M161" s="16">
        <v>1436.1575404796499</v>
      </c>
      <c r="N161" s="16">
        <v>3919.81</v>
      </c>
      <c r="O161" s="16">
        <v>125</v>
      </c>
      <c r="P161" s="16">
        <v>5283.31</v>
      </c>
      <c r="Q161" s="16">
        <v>296</v>
      </c>
      <c r="R161" s="16">
        <v>0</v>
      </c>
      <c r="S161" s="16">
        <v>2418.5478604796499</v>
      </c>
      <c r="T161" s="16">
        <v>2247.7600000000002</v>
      </c>
      <c r="U161" s="16">
        <v>0</v>
      </c>
      <c r="V161" s="16">
        <v>0</v>
      </c>
      <c r="W161" s="12">
        <v>2798.46</v>
      </c>
    </row>
    <row r="162" spans="1:23" x14ac:dyDescent="0.3">
      <c r="A162" s="12">
        <v>914078865</v>
      </c>
      <c r="B162" s="12">
        <v>1062018</v>
      </c>
      <c r="C162" s="12">
        <v>106</v>
      </c>
      <c r="D162" s="12">
        <v>2018</v>
      </c>
      <c r="E162" s="12" t="s">
        <v>30</v>
      </c>
      <c r="F162" s="16">
        <v>770</v>
      </c>
      <c r="G162" s="16">
        <v>599</v>
      </c>
      <c r="H162" s="16">
        <v>361</v>
      </c>
      <c r="I162" s="16">
        <v>112.664156736737</v>
      </c>
      <c r="J162" s="16">
        <v>0</v>
      </c>
      <c r="K162" s="16">
        <v>0</v>
      </c>
      <c r="L162" s="16">
        <v>0</v>
      </c>
      <c r="M162" s="16">
        <v>1120.6641567367401</v>
      </c>
      <c r="N162" s="16">
        <v>3834.97</v>
      </c>
      <c r="O162" s="16">
        <v>84</v>
      </c>
      <c r="P162" s="16">
        <v>6172.11</v>
      </c>
      <c r="Q162" s="16">
        <v>193</v>
      </c>
      <c r="R162" s="16">
        <v>1316</v>
      </c>
      <c r="S162" s="16">
        <v>3324.0960367367402</v>
      </c>
      <c r="T162" s="16">
        <v>2247.7600000000002</v>
      </c>
      <c r="U162" s="16">
        <v>0</v>
      </c>
      <c r="V162" s="16">
        <v>0</v>
      </c>
      <c r="W162" s="12">
        <v>2798.46</v>
      </c>
    </row>
    <row r="163" spans="1:23" x14ac:dyDescent="0.3">
      <c r="A163" s="12">
        <v>919173122</v>
      </c>
      <c r="B163" s="12">
        <v>1162014</v>
      </c>
      <c r="C163" s="12">
        <v>116</v>
      </c>
      <c r="D163" s="12">
        <v>2014</v>
      </c>
      <c r="E163" s="12" t="s">
        <v>31</v>
      </c>
      <c r="F163" s="16">
        <v>0</v>
      </c>
      <c r="G163" s="16">
        <v>0</v>
      </c>
      <c r="H163" s="16">
        <v>0</v>
      </c>
      <c r="I163" s="16">
        <v>0.41134215500945198</v>
      </c>
      <c r="J163" s="16">
        <v>0</v>
      </c>
      <c r="K163" s="16">
        <v>0</v>
      </c>
      <c r="L163" s="16">
        <v>0</v>
      </c>
      <c r="M163" s="16">
        <v>0.41134215500945198</v>
      </c>
      <c r="N163" s="16">
        <v>0</v>
      </c>
      <c r="O163" s="16">
        <v>0</v>
      </c>
      <c r="P163" s="16">
        <v>898.9</v>
      </c>
      <c r="Q163" s="16">
        <v>177</v>
      </c>
      <c r="R163" s="16">
        <v>0</v>
      </c>
      <c r="S163" s="16">
        <v>232.244242155009</v>
      </c>
      <c r="T163" s="16">
        <v>0</v>
      </c>
      <c r="U163" s="16">
        <v>0</v>
      </c>
      <c r="V163" s="16">
        <v>0</v>
      </c>
      <c r="W163" s="12">
        <v>333.77</v>
      </c>
    </row>
    <row r="164" spans="1:23" x14ac:dyDescent="0.3">
      <c r="A164" s="12">
        <v>919173122</v>
      </c>
      <c r="B164" s="12">
        <v>1162015</v>
      </c>
      <c r="C164" s="12">
        <v>116</v>
      </c>
      <c r="D164" s="12">
        <v>2015</v>
      </c>
      <c r="E164" s="12" t="s">
        <v>31</v>
      </c>
      <c r="F164" s="16">
        <v>-293.76</v>
      </c>
      <c r="G164" s="16">
        <v>0</v>
      </c>
      <c r="H164" s="16">
        <v>0</v>
      </c>
      <c r="I164" s="16">
        <v>0.41134215500945198</v>
      </c>
      <c r="J164" s="16">
        <v>0</v>
      </c>
      <c r="K164" s="16">
        <v>0</v>
      </c>
      <c r="L164" s="16">
        <v>0</v>
      </c>
      <c r="M164" s="16">
        <v>-293.34865784499101</v>
      </c>
      <c r="N164" s="16">
        <v>0</v>
      </c>
      <c r="O164" s="16">
        <v>0</v>
      </c>
      <c r="P164" s="16">
        <v>718.11</v>
      </c>
      <c r="Q164" s="16">
        <v>179</v>
      </c>
      <c r="R164" s="16">
        <v>0</v>
      </c>
      <c r="S164" s="16">
        <v>-70.543947844990598</v>
      </c>
      <c r="T164" s="16">
        <v>0</v>
      </c>
      <c r="U164" s="16">
        <v>0</v>
      </c>
      <c r="V164" s="16">
        <v>0</v>
      </c>
      <c r="W164" s="12">
        <v>333.77</v>
      </c>
    </row>
    <row r="165" spans="1:23" x14ac:dyDescent="0.3">
      <c r="A165" s="12">
        <v>919173122</v>
      </c>
      <c r="B165" s="12">
        <v>1162016</v>
      </c>
      <c r="C165" s="12">
        <v>116</v>
      </c>
      <c r="D165" s="12">
        <v>2016</v>
      </c>
      <c r="E165" s="12" t="s">
        <v>31</v>
      </c>
      <c r="F165" s="16">
        <v>63.501945525291802</v>
      </c>
      <c r="G165" s="16">
        <v>0</v>
      </c>
      <c r="H165" s="16">
        <v>0</v>
      </c>
      <c r="I165" s="16">
        <v>0.41134215500945198</v>
      </c>
      <c r="J165" s="16">
        <v>0</v>
      </c>
      <c r="K165" s="16">
        <v>0</v>
      </c>
      <c r="L165" s="16">
        <v>0</v>
      </c>
      <c r="M165" s="16">
        <v>63.913287680301302</v>
      </c>
      <c r="N165" s="16">
        <v>0</v>
      </c>
      <c r="O165" s="16">
        <v>0</v>
      </c>
      <c r="P165" s="16">
        <v>539.34</v>
      </c>
      <c r="Q165" s="16">
        <v>177</v>
      </c>
      <c r="R165" s="16">
        <v>0</v>
      </c>
      <c r="S165" s="16">
        <v>273.81302768030099</v>
      </c>
      <c r="T165" s="16">
        <v>0</v>
      </c>
      <c r="U165" s="16">
        <v>0</v>
      </c>
      <c r="V165" s="16">
        <v>0</v>
      </c>
      <c r="W165" s="12">
        <v>672.21</v>
      </c>
    </row>
    <row r="166" spans="1:23" x14ac:dyDescent="0.3">
      <c r="A166" s="12">
        <v>919173122</v>
      </c>
      <c r="B166" s="12">
        <v>1162017</v>
      </c>
      <c r="C166" s="12">
        <v>116</v>
      </c>
      <c r="D166" s="12">
        <v>2017</v>
      </c>
      <c r="E166" s="12" t="s">
        <v>31</v>
      </c>
      <c r="F166" s="16">
        <v>75.069943289224994</v>
      </c>
      <c r="G166" s="16">
        <v>18.510396975425301</v>
      </c>
      <c r="H166" s="16">
        <v>0</v>
      </c>
      <c r="I166" s="16">
        <v>0.41134215500945198</v>
      </c>
      <c r="J166" s="16">
        <v>0</v>
      </c>
      <c r="K166" s="16">
        <v>0</v>
      </c>
      <c r="L166" s="16">
        <v>0</v>
      </c>
      <c r="M166" s="16">
        <v>93.991682419659696</v>
      </c>
      <c r="N166" s="16">
        <v>0</v>
      </c>
      <c r="O166" s="16">
        <v>0</v>
      </c>
      <c r="P166" s="16">
        <v>360.57</v>
      </c>
      <c r="Q166" s="16">
        <v>177</v>
      </c>
      <c r="R166" s="16">
        <v>0</v>
      </c>
      <c r="S166" s="16">
        <v>292.98645241966</v>
      </c>
      <c r="T166" s="16">
        <v>0</v>
      </c>
      <c r="U166" s="16">
        <v>0</v>
      </c>
      <c r="V166" s="16">
        <v>0</v>
      </c>
      <c r="W166" s="12">
        <v>672.21</v>
      </c>
    </row>
    <row r="167" spans="1:23" x14ac:dyDescent="0.3">
      <c r="A167" s="12">
        <v>919173122</v>
      </c>
      <c r="B167" s="12">
        <v>1162018</v>
      </c>
      <c r="C167" s="12">
        <v>116</v>
      </c>
      <c r="D167" s="12">
        <v>2018</v>
      </c>
      <c r="E167" s="12" t="s">
        <v>31</v>
      </c>
      <c r="F167" s="16">
        <v>0</v>
      </c>
      <c r="G167" s="16">
        <v>0</v>
      </c>
      <c r="H167" s="16">
        <v>0</v>
      </c>
      <c r="I167" s="16">
        <v>0.41134215500945198</v>
      </c>
      <c r="J167" s="16">
        <v>0</v>
      </c>
      <c r="K167" s="16">
        <v>0</v>
      </c>
      <c r="L167" s="16">
        <v>0</v>
      </c>
      <c r="M167" s="16">
        <v>0.41134215500945198</v>
      </c>
      <c r="N167" s="16">
        <v>0</v>
      </c>
      <c r="O167" s="16">
        <v>0</v>
      </c>
      <c r="P167" s="16">
        <v>188.87</v>
      </c>
      <c r="Q167" s="16">
        <v>170</v>
      </c>
      <c r="R167" s="16">
        <v>0</v>
      </c>
      <c r="S167" s="16">
        <v>181.93241215500899</v>
      </c>
      <c r="T167" s="16">
        <v>0</v>
      </c>
      <c r="U167" s="16">
        <v>0</v>
      </c>
      <c r="V167" s="16">
        <v>0</v>
      </c>
      <c r="W167" s="12">
        <v>672.21</v>
      </c>
    </row>
    <row r="168" spans="1:23" x14ac:dyDescent="0.3">
      <c r="A168" s="12">
        <v>995350580</v>
      </c>
      <c r="B168" s="12">
        <v>1192014</v>
      </c>
      <c r="C168" s="12">
        <v>119</v>
      </c>
      <c r="D168" s="12">
        <v>2014</v>
      </c>
      <c r="E168" s="12" t="s">
        <v>32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2">
        <v>0</v>
      </c>
    </row>
    <row r="169" spans="1:23" x14ac:dyDescent="0.3">
      <c r="A169" s="12">
        <v>995350580</v>
      </c>
      <c r="B169" s="12">
        <v>1192015</v>
      </c>
      <c r="C169" s="12">
        <v>119</v>
      </c>
      <c r="D169" s="12">
        <v>2015</v>
      </c>
      <c r="E169" s="12" t="s">
        <v>32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2">
        <v>0</v>
      </c>
    </row>
    <row r="170" spans="1:23" x14ac:dyDescent="0.3">
      <c r="A170" s="12">
        <v>995350580</v>
      </c>
      <c r="B170" s="12">
        <v>1192016</v>
      </c>
      <c r="C170" s="12">
        <v>119</v>
      </c>
      <c r="D170" s="12">
        <v>2016</v>
      </c>
      <c r="E170" s="12" t="s">
        <v>32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2">
        <v>0</v>
      </c>
    </row>
    <row r="171" spans="1:23" x14ac:dyDescent="0.3">
      <c r="A171" s="12">
        <v>995350580</v>
      </c>
      <c r="B171" s="12">
        <v>1192017</v>
      </c>
      <c r="C171" s="12">
        <v>119</v>
      </c>
      <c r="D171" s="12">
        <v>2017</v>
      </c>
      <c r="E171" s="12" t="s">
        <v>32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2">
        <v>0</v>
      </c>
    </row>
    <row r="172" spans="1:23" x14ac:dyDescent="0.3">
      <c r="A172" s="12">
        <v>995350580</v>
      </c>
      <c r="B172" s="12">
        <v>1192018</v>
      </c>
      <c r="C172" s="12">
        <v>119</v>
      </c>
      <c r="D172" s="12">
        <v>2018</v>
      </c>
      <c r="E172" s="12" t="s">
        <v>32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2">
        <v>0</v>
      </c>
    </row>
    <row r="173" spans="1:23" x14ac:dyDescent="0.3">
      <c r="A173" s="12">
        <v>877051412</v>
      </c>
      <c r="B173" s="12">
        <v>1212014</v>
      </c>
      <c r="C173" s="12">
        <v>121</v>
      </c>
      <c r="D173" s="12">
        <v>2014</v>
      </c>
      <c r="E173" s="12" t="s">
        <v>33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2">
        <v>0</v>
      </c>
    </row>
    <row r="174" spans="1:23" x14ac:dyDescent="0.3">
      <c r="A174" s="12">
        <v>877051412</v>
      </c>
      <c r="B174" s="12">
        <v>1212015</v>
      </c>
      <c r="C174" s="12">
        <v>121</v>
      </c>
      <c r="D174" s="12">
        <v>2015</v>
      </c>
      <c r="E174" s="12" t="s">
        <v>33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2">
        <v>0</v>
      </c>
    </row>
    <row r="175" spans="1:23" x14ac:dyDescent="0.3">
      <c r="A175" s="12">
        <v>877051412</v>
      </c>
      <c r="B175" s="12">
        <v>1212016</v>
      </c>
      <c r="C175" s="12">
        <v>121</v>
      </c>
      <c r="D175" s="12">
        <v>2016</v>
      </c>
      <c r="E175" s="12" t="s">
        <v>33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0</v>
      </c>
      <c r="W175" s="12">
        <v>0</v>
      </c>
    </row>
    <row r="176" spans="1:23" x14ac:dyDescent="0.3">
      <c r="A176" s="12">
        <v>877051412</v>
      </c>
      <c r="B176" s="12">
        <v>1212017</v>
      </c>
      <c r="C176" s="12">
        <v>121</v>
      </c>
      <c r="D176" s="12">
        <v>2017</v>
      </c>
      <c r="E176" s="12" t="s">
        <v>33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2">
        <v>0</v>
      </c>
    </row>
    <row r="177" spans="1:23" x14ac:dyDescent="0.3">
      <c r="A177" s="12">
        <v>877051412</v>
      </c>
      <c r="B177" s="12">
        <v>1212018</v>
      </c>
      <c r="C177" s="12">
        <v>121</v>
      </c>
      <c r="D177" s="12">
        <v>2018</v>
      </c>
      <c r="E177" s="12" t="s">
        <v>33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2">
        <v>0</v>
      </c>
    </row>
    <row r="178" spans="1:23" x14ac:dyDescent="0.3">
      <c r="A178" s="12">
        <v>995114666</v>
      </c>
      <c r="B178" s="12">
        <v>1322014</v>
      </c>
      <c r="C178" s="12">
        <v>132</v>
      </c>
      <c r="D178" s="12">
        <v>2014</v>
      </c>
      <c r="E178" s="12" t="s">
        <v>34</v>
      </c>
      <c r="F178" s="16">
        <v>6898.8836251287303</v>
      </c>
      <c r="G178" s="16">
        <v>4610.8341915551</v>
      </c>
      <c r="H178" s="16">
        <v>899.75695159629197</v>
      </c>
      <c r="I178" s="16">
        <v>661.65355262256196</v>
      </c>
      <c r="J178" s="16">
        <v>0</v>
      </c>
      <c r="K178" s="16">
        <v>0</v>
      </c>
      <c r="L178" s="16">
        <v>419.06488156539598</v>
      </c>
      <c r="M178" s="16">
        <v>10852.549536144699</v>
      </c>
      <c r="N178" s="16">
        <v>1607.92</v>
      </c>
      <c r="O178" s="16">
        <v>316</v>
      </c>
      <c r="P178" s="16">
        <v>89104.22</v>
      </c>
      <c r="Q178" s="16">
        <v>7313</v>
      </c>
      <c r="R178" s="16">
        <v>172.73135852911099</v>
      </c>
      <c r="S178" s="16">
        <v>24187.7214346738</v>
      </c>
      <c r="T178" s="16">
        <v>23997.71</v>
      </c>
      <c r="U178" s="16">
        <v>596.25</v>
      </c>
      <c r="V178" s="16">
        <v>307.81</v>
      </c>
      <c r="W178" s="12">
        <v>10522.54</v>
      </c>
    </row>
    <row r="179" spans="1:23" x14ac:dyDescent="0.3">
      <c r="A179" s="12">
        <v>995114666</v>
      </c>
      <c r="B179" s="12">
        <v>1322015</v>
      </c>
      <c r="C179" s="12">
        <v>132</v>
      </c>
      <c r="D179" s="12">
        <v>2015</v>
      </c>
      <c r="E179" s="12" t="s">
        <v>34</v>
      </c>
      <c r="F179" s="16">
        <v>3741.6320000000001</v>
      </c>
      <c r="G179" s="16">
        <v>4918.848</v>
      </c>
      <c r="H179" s="16">
        <v>1948.6079999999999</v>
      </c>
      <c r="I179" s="16">
        <v>661.65355262256196</v>
      </c>
      <c r="J179" s="16">
        <v>0</v>
      </c>
      <c r="K179" s="16">
        <v>0</v>
      </c>
      <c r="L179" s="16">
        <v>0</v>
      </c>
      <c r="M179" s="16">
        <v>7373.5255526225601</v>
      </c>
      <c r="N179" s="16">
        <v>1337.24</v>
      </c>
      <c r="O179" s="16">
        <v>268</v>
      </c>
      <c r="P179" s="16">
        <v>105374.31</v>
      </c>
      <c r="Q179" s="16">
        <v>6840</v>
      </c>
      <c r="R179" s="16">
        <v>1055.816</v>
      </c>
      <c r="S179" s="16">
        <v>22046.746102622601</v>
      </c>
      <c r="T179" s="16">
        <v>23997.71</v>
      </c>
      <c r="U179" s="16">
        <v>596.25</v>
      </c>
      <c r="V179" s="16">
        <v>307.81</v>
      </c>
      <c r="W179" s="12">
        <v>10696.57</v>
      </c>
    </row>
    <row r="180" spans="1:23" x14ac:dyDescent="0.3">
      <c r="A180" s="12">
        <v>995114666</v>
      </c>
      <c r="B180" s="12">
        <v>1322016</v>
      </c>
      <c r="C180" s="12">
        <v>132</v>
      </c>
      <c r="D180" s="12">
        <v>2016</v>
      </c>
      <c r="E180" s="12" t="s">
        <v>34</v>
      </c>
      <c r="F180" s="16">
        <v>3845.0428015564198</v>
      </c>
      <c r="G180" s="16">
        <v>5289.71206225681</v>
      </c>
      <c r="H180" s="16">
        <v>1036.14007782101</v>
      </c>
      <c r="I180" s="16">
        <v>661.65355262256196</v>
      </c>
      <c r="J180" s="16">
        <v>0</v>
      </c>
      <c r="K180" s="16">
        <v>0</v>
      </c>
      <c r="L180" s="16">
        <v>0</v>
      </c>
      <c r="M180" s="16">
        <v>8760.2683386147801</v>
      </c>
      <c r="N180" s="16">
        <v>1065.55</v>
      </c>
      <c r="O180" s="16">
        <v>269</v>
      </c>
      <c r="P180" s="16">
        <v>102949.3</v>
      </c>
      <c r="Q180" s="16">
        <v>5913</v>
      </c>
      <c r="R180" s="16">
        <v>115.096525096525</v>
      </c>
      <c r="S180" s="16">
        <v>21402.270713711299</v>
      </c>
      <c r="T180" s="16">
        <v>23997.71</v>
      </c>
      <c r="U180" s="16">
        <v>596.25</v>
      </c>
      <c r="V180" s="16">
        <v>307.81</v>
      </c>
      <c r="W180" s="12">
        <v>10800.22</v>
      </c>
    </row>
    <row r="181" spans="1:23" x14ac:dyDescent="0.3">
      <c r="A181" s="12">
        <v>995114666</v>
      </c>
      <c r="B181" s="12">
        <v>1322017</v>
      </c>
      <c r="C181" s="12">
        <v>132</v>
      </c>
      <c r="D181" s="12">
        <v>2017</v>
      </c>
      <c r="E181" s="12" t="s">
        <v>34</v>
      </c>
      <c r="F181" s="16">
        <v>3834.7372400756099</v>
      </c>
      <c r="G181" s="16">
        <v>6121.7996219281704</v>
      </c>
      <c r="H181" s="16">
        <v>2623.3345935727798</v>
      </c>
      <c r="I181" s="16">
        <v>661.65355262256196</v>
      </c>
      <c r="J181" s="16">
        <v>0</v>
      </c>
      <c r="K181" s="16">
        <v>0</v>
      </c>
      <c r="L181" s="16">
        <v>5.1417769376181504</v>
      </c>
      <c r="M181" s="16">
        <v>7989.7140441159399</v>
      </c>
      <c r="N181" s="16">
        <v>794.87</v>
      </c>
      <c r="O181" s="16">
        <v>268</v>
      </c>
      <c r="P181" s="16">
        <v>122662.48</v>
      </c>
      <c r="Q181" s="16">
        <v>5978</v>
      </c>
      <c r="R181" s="16">
        <v>3153.3611374407601</v>
      </c>
      <c r="S181" s="16">
        <v>24919.973531556701</v>
      </c>
      <c r="T181" s="16">
        <v>23943.72</v>
      </c>
      <c r="U181" s="16">
        <v>607.80999999999995</v>
      </c>
      <c r="V181" s="16">
        <v>307.81</v>
      </c>
      <c r="W181" s="12">
        <v>11065.79</v>
      </c>
    </row>
    <row r="182" spans="1:23" x14ac:dyDescent="0.3">
      <c r="A182" s="12">
        <v>995114666</v>
      </c>
      <c r="B182" s="12">
        <v>1322018</v>
      </c>
      <c r="C182" s="12">
        <v>132</v>
      </c>
      <c r="D182" s="12">
        <v>2018</v>
      </c>
      <c r="E182" s="12" t="s">
        <v>34</v>
      </c>
      <c r="F182" s="16">
        <v>5234</v>
      </c>
      <c r="G182" s="16">
        <v>5745</v>
      </c>
      <c r="H182" s="16">
        <v>2066</v>
      </c>
      <c r="I182" s="16">
        <v>661.65355262256196</v>
      </c>
      <c r="J182" s="16">
        <v>0</v>
      </c>
      <c r="K182" s="16">
        <v>0</v>
      </c>
      <c r="L182" s="16">
        <v>0</v>
      </c>
      <c r="M182" s="16">
        <v>9574.6535526225598</v>
      </c>
      <c r="N182" s="16">
        <v>1642.26</v>
      </c>
      <c r="O182" s="16">
        <v>191</v>
      </c>
      <c r="P182" s="16">
        <v>119265.85</v>
      </c>
      <c r="Q182" s="16">
        <v>6380</v>
      </c>
      <c r="R182" s="16">
        <v>0</v>
      </c>
      <c r="S182" s="16">
        <v>23521.0482626226</v>
      </c>
      <c r="T182" s="16">
        <v>23943.72</v>
      </c>
      <c r="U182" s="16">
        <v>607.80999999999995</v>
      </c>
      <c r="V182" s="16">
        <v>307.81</v>
      </c>
      <c r="W182" s="12">
        <v>11150.25</v>
      </c>
    </row>
    <row r="183" spans="1:23" x14ac:dyDescent="0.3">
      <c r="A183" s="12">
        <v>914678412</v>
      </c>
      <c r="B183" s="12">
        <v>1332014</v>
      </c>
      <c r="C183" s="12">
        <v>133</v>
      </c>
      <c r="D183" s="12">
        <v>2014</v>
      </c>
      <c r="E183" s="12" t="s">
        <v>35</v>
      </c>
      <c r="F183" s="16">
        <v>3322.2657054582901</v>
      </c>
      <c r="G183" s="16">
        <v>2091.9629248197698</v>
      </c>
      <c r="H183" s="16">
        <v>742.88774459320302</v>
      </c>
      <c r="I183" s="16">
        <v>304.03726393858301</v>
      </c>
      <c r="J183" s="16">
        <v>0</v>
      </c>
      <c r="K183" s="16">
        <v>0</v>
      </c>
      <c r="L183" s="16">
        <v>0</v>
      </c>
      <c r="M183" s="16">
        <v>4975.3781496234396</v>
      </c>
      <c r="N183" s="16">
        <v>151.5</v>
      </c>
      <c r="O183" s="16">
        <v>10</v>
      </c>
      <c r="P183" s="16">
        <v>71271.66</v>
      </c>
      <c r="Q183" s="16">
        <v>5651</v>
      </c>
      <c r="R183" s="16">
        <v>2506.8192032686402</v>
      </c>
      <c r="S183" s="16">
        <v>17500.010112892101</v>
      </c>
      <c r="T183" s="16">
        <v>26820.080000000002</v>
      </c>
      <c r="U183" s="16">
        <v>1215.58</v>
      </c>
      <c r="V183" s="16">
        <v>1038.57</v>
      </c>
      <c r="W183" s="12">
        <v>5399.88</v>
      </c>
    </row>
    <row r="184" spans="1:23" x14ac:dyDescent="0.3">
      <c r="A184" s="12">
        <v>914678412</v>
      </c>
      <c r="B184" s="12">
        <v>1332015</v>
      </c>
      <c r="C184" s="12">
        <v>133</v>
      </c>
      <c r="D184" s="12">
        <v>2015</v>
      </c>
      <c r="E184" s="12" t="s">
        <v>35</v>
      </c>
      <c r="F184" s="16">
        <v>3651.328</v>
      </c>
      <c r="G184" s="16">
        <v>2316.3519999999999</v>
      </c>
      <c r="H184" s="16">
        <v>707.2</v>
      </c>
      <c r="I184" s="16">
        <v>304.03726393858301</v>
      </c>
      <c r="J184" s="16">
        <v>0</v>
      </c>
      <c r="K184" s="16">
        <v>0</v>
      </c>
      <c r="L184" s="16">
        <v>0</v>
      </c>
      <c r="M184" s="16">
        <v>5564.5172639385801</v>
      </c>
      <c r="N184" s="16">
        <v>141.4</v>
      </c>
      <c r="O184" s="16">
        <v>10</v>
      </c>
      <c r="P184" s="16">
        <v>67544.759999999995</v>
      </c>
      <c r="Q184" s="16">
        <v>5829</v>
      </c>
      <c r="R184" s="16">
        <v>366.392</v>
      </c>
      <c r="S184" s="16">
        <v>15898.7650239386</v>
      </c>
      <c r="T184" s="16">
        <v>26820.080000000002</v>
      </c>
      <c r="U184" s="16">
        <v>1206.8</v>
      </c>
      <c r="V184" s="16">
        <v>1038.57</v>
      </c>
      <c r="W184" s="12">
        <v>5399.88</v>
      </c>
    </row>
    <row r="185" spans="1:23" x14ac:dyDescent="0.3">
      <c r="A185" s="12">
        <v>914678412</v>
      </c>
      <c r="B185" s="12">
        <v>1332016</v>
      </c>
      <c r="C185" s="12">
        <v>133</v>
      </c>
      <c r="D185" s="12">
        <v>2016</v>
      </c>
      <c r="E185" s="12" t="s">
        <v>35</v>
      </c>
      <c r="F185" s="16">
        <v>2696.71595330739</v>
      </c>
      <c r="G185" s="16">
        <v>3208.9649805447498</v>
      </c>
      <c r="H185" s="16">
        <v>1675.39299610895</v>
      </c>
      <c r="I185" s="16">
        <v>304.03726393858301</v>
      </c>
      <c r="J185" s="16">
        <v>0</v>
      </c>
      <c r="K185" s="16">
        <v>0</v>
      </c>
      <c r="L185" s="16">
        <v>0</v>
      </c>
      <c r="M185" s="16">
        <v>4534.3252016817696</v>
      </c>
      <c r="N185" s="16">
        <v>131.30000000000001</v>
      </c>
      <c r="O185" s="16">
        <v>10</v>
      </c>
      <c r="P185" s="16">
        <v>63259.33</v>
      </c>
      <c r="Q185" s="16">
        <v>5898</v>
      </c>
      <c r="R185" s="16">
        <v>1.04633204633205</v>
      </c>
      <c r="S185" s="16">
        <v>14310.199963728101</v>
      </c>
      <c r="T185" s="16">
        <v>26820.080000000002</v>
      </c>
      <c r="U185" s="16">
        <v>1206.8</v>
      </c>
      <c r="V185" s="16">
        <v>1038.57</v>
      </c>
      <c r="W185" s="12">
        <v>5366.98</v>
      </c>
    </row>
    <row r="186" spans="1:23" x14ac:dyDescent="0.3">
      <c r="A186" s="12">
        <v>914678412</v>
      </c>
      <c r="B186" s="12">
        <v>1332017</v>
      </c>
      <c r="C186" s="12">
        <v>133</v>
      </c>
      <c r="D186" s="12">
        <v>2017</v>
      </c>
      <c r="E186" s="12" t="s">
        <v>35</v>
      </c>
      <c r="F186" s="16">
        <v>3902.6086956521699</v>
      </c>
      <c r="G186" s="16">
        <v>4285.1568998109597</v>
      </c>
      <c r="H186" s="16">
        <v>1295.72778827977</v>
      </c>
      <c r="I186" s="16">
        <v>304.03726393858301</v>
      </c>
      <c r="J186" s="16">
        <v>0</v>
      </c>
      <c r="K186" s="16">
        <v>0</v>
      </c>
      <c r="L186" s="16">
        <v>0</v>
      </c>
      <c r="M186" s="16">
        <v>7196.0750711219498</v>
      </c>
      <c r="N186" s="16">
        <v>121.2</v>
      </c>
      <c r="O186" s="16">
        <v>10</v>
      </c>
      <c r="P186" s="16">
        <v>92215.02</v>
      </c>
      <c r="Q186" s="16">
        <v>4984</v>
      </c>
      <c r="R186" s="16">
        <v>38.017061611374402</v>
      </c>
      <c r="S186" s="16">
        <v>17860.6015527333</v>
      </c>
      <c r="T186" s="16">
        <v>28912.67</v>
      </c>
      <c r="U186" s="16">
        <v>1206.8</v>
      </c>
      <c r="V186" s="16">
        <v>1038.57</v>
      </c>
      <c r="W186" s="12">
        <v>5366.98</v>
      </c>
    </row>
    <row r="187" spans="1:23" x14ac:dyDescent="0.3">
      <c r="A187" s="12">
        <v>914678412</v>
      </c>
      <c r="B187" s="12">
        <v>1332018</v>
      </c>
      <c r="C187" s="12">
        <v>133</v>
      </c>
      <c r="D187" s="12">
        <v>2018</v>
      </c>
      <c r="E187" s="12" t="s">
        <v>35</v>
      </c>
      <c r="F187" s="16">
        <v>2638</v>
      </c>
      <c r="G187" s="16">
        <v>4023</v>
      </c>
      <c r="H187" s="16">
        <v>1310</v>
      </c>
      <c r="I187" s="16">
        <v>304.03726393858301</v>
      </c>
      <c r="J187" s="16">
        <v>0</v>
      </c>
      <c r="K187" s="16">
        <v>0</v>
      </c>
      <c r="L187" s="16">
        <v>0</v>
      </c>
      <c r="M187" s="16">
        <v>5655.0372639385796</v>
      </c>
      <c r="N187" s="16">
        <v>111.1</v>
      </c>
      <c r="O187" s="16">
        <v>10</v>
      </c>
      <c r="P187" s="16">
        <v>92545.29</v>
      </c>
      <c r="Q187" s="16">
        <v>6350</v>
      </c>
      <c r="R187" s="16">
        <v>44</v>
      </c>
      <c r="S187" s="16">
        <v>17711.077053938599</v>
      </c>
      <c r="T187" s="16">
        <v>28912.67</v>
      </c>
      <c r="U187" s="16">
        <v>1206.8</v>
      </c>
      <c r="V187" s="16">
        <v>1038.57</v>
      </c>
      <c r="W187" s="12">
        <v>5366.98</v>
      </c>
    </row>
    <row r="188" spans="1:23" x14ac:dyDescent="0.3">
      <c r="A188" s="12">
        <v>948526786</v>
      </c>
      <c r="B188" s="12">
        <v>1352014</v>
      </c>
      <c r="C188" s="12">
        <v>135</v>
      </c>
      <c r="D188" s="12">
        <v>2014</v>
      </c>
      <c r="E188" s="12" t="s">
        <v>36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501.97</v>
      </c>
      <c r="Q188" s="16">
        <v>78</v>
      </c>
      <c r="R188" s="16">
        <v>0</v>
      </c>
      <c r="S188" s="16">
        <v>108.62017</v>
      </c>
      <c r="T188" s="16">
        <v>0</v>
      </c>
      <c r="U188" s="16">
        <v>0</v>
      </c>
      <c r="V188" s="16">
        <v>0</v>
      </c>
      <c r="W188" s="12">
        <v>551.59</v>
      </c>
    </row>
    <row r="189" spans="1:23" x14ac:dyDescent="0.3">
      <c r="A189" s="12">
        <v>948526786</v>
      </c>
      <c r="B189" s="12">
        <v>1352015</v>
      </c>
      <c r="C189" s="12">
        <v>135</v>
      </c>
      <c r="D189" s="12">
        <v>2015</v>
      </c>
      <c r="E189" s="12" t="s">
        <v>36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421.17</v>
      </c>
      <c r="Q189" s="16">
        <v>80</v>
      </c>
      <c r="R189" s="16">
        <v>0</v>
      </c>
      <c r="S189" s="16">
        <v>105.69137000000001</v>
      </c>
      <c r="T189" s="16">
        <v>0</v>
      </c>
      <c r="U189" s="16">
        <v>0</v>
      </c>
      <c r="V189" s="16">
        <v>0</v>
      </c>
      <c r="W189" s="12">
        <v>551.59</v>
      </c>
    </row>
    <row r="190" spans="1:23" x14ac:dyDescent="0.3">
      <c r="A190" s="12">
        <v>948526786</v>
      </c>
      <c r="B190" s="12">
        <v>1352016</v>
      </c>
      <c r="C190" s="12">
        <v>135</v>
      </c>
      <c r="D190" s="12">
        <v>2016</v>
      </c>
      <c r="E190" s="12" t="s">
        <v>36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340.37</v>
      </c>
      <c r="Q190" s="16">
        <v>80</v>
      </c>
      <c r="R190" s="16">
        <v>0</v>
      </c>
      <c r="S190" s="16">
        <v>100.76257</v>
      </c>
      <c r="T190" s="16">
        <v>0</v>
      </c>
      <c r="U190" s="16">
        <v>0</v>
      </c>
      <c r="V190" s="16">
        <v>0</v>
      </c>
      <c r="W190" s="12">
        <v>551.59</v>
      </c>
    </row>
    <row r="191" spans="1:23" x14ac:dyDescent="0.3">
      <c r="A191" s="12">
        <v>948526786</v>
      </c>
      <c r="B191" s="12">
        <v>1352017</v>
      </c>
      <c r="C191" s="12">
        <v>135</v>
      </c>
      <c r="D191" s="12">
        <v>2017</v>
      </c>
      <c r="E191" s="12" t="s">
        <v>36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260.58</v>
      </c>
      <c r="Q191" s="16">
        <v>79</v>
      </c>
      <c r="R191" s="16">
        <v>0</v>
      </c>
      <c r="S191" s="16">
        <v>94.895380000000003</v>
      </c>
      <c r="T191" s="16">
        <v>0</v>
      </c>
      <c r="U191" s="16">
        <v>0</v>
      </c>
      <c r="V191" s="16">
        <v>0</v>
      </c>
      <c r="W191" s="12">
        <v>551.59</v>
      </c>
    </row>
    <row r="192" spans="1:23" x14ac:dyDescent="0.3">
      <c r="A192" s="12">
        <v>948526786</v>
      </c>
      <c r="B192" s="12">
        <v>1352018</v>
      </c>
      <c r="C192" s="12">
        <v>135</v>
      </c>
      <c r="D192" s="12">
        <v>2018</v>
      </c>
      <c r="E192" s="12" t="s">
        <v>36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180.79</v>
      </c>
      <c r="Q192" s="16">
        <v>79</v>
      </c>
      <c r="R192" s="16">
        <v>0</v>
      </c>
      <c r="S192" s="16">
        <v>90.028189999999995</v>
      </c>
      <c r="T192" s="16">
        <v>0</v>
      </c>
      <c r="U192" s="16">
        <v>0</v>
      </c>
      <c r="V192" s="16">
        <v>0</v>
      </c>
      <c r="W192" s="12">
        <v>551.59</v>
      </c>
    </row>
    <row r="193" spans="1:23" x14ac:dyDescent="0.3">
      <c r="A193" s="12">
        <v>956740134</v>
      </c>
      <c r="B193" s="12">
        <v>1382014</v>
      </c>
      <c r="C193" s="12">
        <v>138</v>
      </c>
      <c r="D193" s="12">
        <v>2014</v>
      </c>
      <c r="E193" s="12" t="s">
        <v>37</v>
      </c>
      <c r="F193" s="16">
        <v>860.53964984551999</v>
      </c>
      <c r="G193" s="16">
        <v>226.33985581874401</v>
      </c>
      <c r="H193" s="16">
        <v>0</v>
      </c>
      <c r="I193" s="16">
        <v>44.651114772097102</v>
      </c>
      <c r="J193" s="16">
        <v>0</v>
      </c>
      <c r="K193" s="16">
        <v>0</v>
      </c>
      <c r="L193" s="16">
        <v>0</v>
      </c>
      <c r="M193" s="16">
        <v>1131.5306204363601</v>
      </c>
      <c r="N193" s="16">
        <v>8177.97</v>
      </c>
      <c r="O193" s="16">
        <v>404</v>
      </c>
      <c r="P193" s="16">
        <v>21649.35</v>
      </c>
      <c r="Q193" s="16">
        <v>1354</v>
      </c>
      <c r="R193" s="16">
        <v>549.19713993871301</v>
      </c>
      <c r="S193" s="16">
        <v>5258.1942803750699</v>
      </c>
      <c r="T193" s="16">
        <v>14693.24</v>
      </c>
      <c r="U193" s="16">
        <v>0</v>
      </c>
      <c r="V193" s="16">
        <v>0</v>
      </c>
      <c r="W193" s="12">
        <v>2819.22</v>
      </c>
    </row>
    <row r="194" spans="1:23" x14ac:dyDescent="0.3">
      <c r="A194" s="12">
        <v>956740134</v>
      </c>
      <c r="B194" s="12">
        <v>1382015</v>
      </c>
      <c r="C194" s="12">
        <v>138</v>
      </c>
      <c r="D194" s="12">
        <v>2015</v>
      </c>
      <c r="E194" s="12" t="s">
        <v>37</v>
      </c>
      <c r="F194" s="16">
        <v>378.62400000000002</v>
      </c>
      <c r="G194" s="16">
        <v>167.55199999999999</v>
      </c>
      <c r="H194" s="16">
        <v>0</v>
      </c>
      <c r="I194" s="16">
        <v>44.651114772097102</v>
      </c>
      <c r="J194" s="16">
        <v>0</v>
      </c>
      <c r="K194" s="16">
        <v>0</v>
      </c>
      <c r="L194" s="16">
        <v>0</v>
      </c>
      <c r="M194" s="16">
        <v>590.82711477209705</v>
      </c>
      <c r="N194" s="16">
        <v>7769.93</v>
      </c>
      <c r="O194" s="16">
        <v>404</v>
      </c>
      <c r="P194" s="16">
        <v>20316.150000000001</v>
      </c>
      <c r="Q194" s="16">
        <v>1370</v>
      </c>
      <c r="R194" s="16">
        <v>717.60799999999995</v>
      </c>
      <c r="S194" s="16">
        <v>4795.6859947720995</v>
      </c>
      <c r="T194" s="16">
        <v>14693.24</v>
      </c>
      <c r="U194" s="16">
        <v>0</v>
      </c>
      <c r="V194" s="16">
        <v>0</v>
      </c>
      <c r="W194" s="12">
        <v>2819.22</v>
      </c>
    </row>
    <row r="195" spans="1:23" x14ac:dyDescent="0.3">
      <c r="A195" s="12">
        <v>956740134</v>
      </c>
      <c r="B195" s="12">
        <v>1382016</v>
      </c>
      <c r="C195" s="12">
        <v>138</v>
      </c>
      <c r="D195" s="12">
        <v>2016</v>
      </c>
      <c r="E195" s="12" t="s">
        <v>37</v>
      </c>
      <c r="F195" s="16">
        <v>617.02723735408597</v>
      </c>
      <c r="G195" s="16">
        <v>113.24513618677</v>
      </c>
      <c r="H195" s="16">
        <v>0</v>
      </c>
      <c r="I195" s="16">
        <v>44.651114772097102</v>
      </c>
      <c r="J195" s="16">
        <v>0</v>
      </c>
      <c r="K195" s="16">
        <v>0</v>
      </c>
      <c r="L195" s="16">
        <v>0</v>
      </c>
      <c r="M195" s="16">
        <v>774.92348831295305</v>
      </c>
      <c r="N195" s="16">
        <v>7365.93</v>
      </c>
      <c r="O195" s="16">
        <v>400</v>
      </c>
      <c r="P195" s="16">
        <v>18942.55</v>
      </c>
      <c r="Q195" s="16">
        <v>1375</v>
      </c>
      <c r="R195" s="16">
        <v>0</v>
      </c>
      <c r="S195" s="16">
        <v>4154.7407683129504</v>
      </c>
      <c r="T195" s="16">
        <v>14693.24</v>
      </c>
      <c r="U195" s="16">
        <v>0</v>
      </c>
      <c r="V195" s="16">
        <v>0</v>
      </c>
      <c r="W195" s="12">
        <v>2819.22</v>
      </c>
    </row>
    <row r="196" spans="1:23" x14ac:dyDescent="0.3">
      <c r="A196" s="12">
        <v>956740134</v>
      </c>
      <c r="B196" s="12">
        <v>1382017</v>
      </c>
      <c r="C196" s="12">
        <v>138</v>
      </c>
      <c r="D196" s="12">
        <v>2017</v>
      </c>
      <c r="E196" s="12" t="s">
        <v>37</v>
      </c>
      <c r="F196" s="16">
        <v>413.39886578449898</v>
      </c>
      <c r="G196" s="16">
        <v>826.79773156899796</v>
      </c>
      <c r="H196" s="16">
        <v>0</v>
      </c>
      <c r="I196" s="16">
        <v>44.651114772097102</v>
      </c>
      <c r="J196" s="16">
        <v>0</v>
      </c>
      <c r="K196" s="16">
        <v>0</v>
      </c>
      <c r="L196" s="16">
        <v>0</v>
      </c>
      <c r="M196" s="16">
        <v>1284.8477121255901</v>
      </c>
      <c r="N196" s="16">
        <v>6978.09</v>
      </c>
      <c r="O196" s="16">
        <v>384</v>
      </c>
      <c r="P196" s="16">
        <v>17629.55</v>
      </c>
      <c r="Q196" s="16">
        <v>1369</v>
      </c>
      <c r="R196" s="16">
        <v>432.57251184834098</v>
      </c>
      <c r="S196" s="16">
        <v>4971.4862639739404</v>
      </c>
      <c r="T196" s="16">
        <v>14693.24</v>
      </c>
      <c r="U196" s="16">
        <v>0</v>
      </c>
      <c r="V196" s="16">
        <v>0</v>
      </c>
      <c r="W196" s="12">
        <v>2819.22</v>
      </c>
    </row>
    <row r="197" spans="1:23" x14ac:dyDescent="0.3">
      <c r="A197" s="12">
        <v>956740134</v>
      </c>
      <c r="B197" s="12">
        <v>1382018</v>
      </c>
      <c r="C197" s="12">
        <v>138</v>
      </c>
      <c r="D197" s="12">
        <v>2018</v>
      </c>
      <c r="E197" s="12" t="s">
        <v>37</v>
      </c>
      <c r="F197" s="16">
        <v>694</v>
      </c>
      <c r="G197" s="16">
        <v>385</v>
      </c>
      <c r="H197" s="16">
        <v>0</v>
      </c>
      <c r="I197" s="16">
        <v>44.651114772097102</v>
      </c>
      <c r="J197" s="16">
        <v>0</v>
      </c>
      <c r="K197" s="16">
        <v>0</v>
      </c>
      <c r="L197" s="16">
        <v>0</v>
      </c>
      <c r="M197" s="16">
        <v>1123.6511147721001</v>
      </c>
      <c r="N197" s="16">
        <v>6603.38</v>
      </c>
      <c r="O197" s="16">
        <v>371</v>
      </c>
      <c r="P197" s="16">
        <v>16272.11</v>
      </c>
      <c r="Q197" s="16">
        <v>1368</v>
      </c>
      <c r="R197" s="16">
        <v>0</v>
      </c>
      <c r="S197" s="16">
        <v>4258.0560047721001</v>
      </c>
      <c r="T197" s="16">
        <v>14693.24</v>
      </c>
      <c r="U197" s="16">
        <v>596.04999999999995</v>
      </c>
      <c r="V197" s="16">
        <v>0</v>
      </c>
      <c r="W197" s="12">
        <v>2819.22</v>
      </c>
    </row>
    <row r="198" spans="1:23" x14ac:dyDescent="0.3">
      <c r="A198" s="12">
        <v>976723805</v>
      </c>
      <c r="B198" s="12">
        <v>1462014</v>
      </c>
      <c r="C198" s="12">
        <v>146</v>
      </c>
      <c r="D198" s="12">
        <v>2014</v>
      </c>
      <c r="E198" s="12" t="s">
        <v>38</v>
      </c>
      <c r="F198" s="16">
        <v>4878.6323377960898</v>
      </c>
      <c r="G198" s="16">
        <v>3434.3151390319299</v>
      </c>
      <c r="H198" s="16">
        <v>1468.9680741503601</v>
      </c>
      <c r="I198" s="16">
        <v>518.29624522822701</v>
      </c>
      <c r="J198" s="16">
        <v>0</v>
      </c>
      <c r="K198" s="16">
        <v>0</v>
      </c>
      <c r="L198" s="16">
        <v>0</v>
      </c>
      <c r="M198" s="16">
        <v>7362.2756479058799</v>
      </c>
      <c r="N198" s="16">
        <v>3709.73</v>
      </c>
      <c r="O198" s="16">
        <v>131</v>
      </c>
      <c r="P198" s="16">
        <v>63245.19</v>
      </c>
      <c r="Q198" s="16">
        <v>1887</v>
      </c>
      <c r="R198" s="16">
        <v>561.37691521961199</v>
      </c>
      <c r="S198" s="16">
        <v>14025.9026831255</v>
      </c>
      <c r="T198" s="16">
        <v>6814.06</v>
      </c>
      <c r="U198" s="16">
        <v>3437.11</v>
      </c>
      <c r="V198" s="16">
        <v>1673.23</v>
      </c>
      <c r="W198" s="12">
        <v>9296.06</v>
      </c>
    </row>
    <row r="199" spans="1:23" x14ac:dyDescent="0.3">
      <c r="A199" s="12">
        <v>976723805</v>
      </c>
      <c r="B199" s="12">
        <v>1462015</v>
      </c>
      <c r="C199" s="12">
        <v>146</v>
      </c>
      <c r="D199" s="12">
        <v>2015</v>
      </c>
      <c r="E199" s="12" t="s">
        <v>38</v>
      </c>
      <c r="F199" s="16">
        <v>9707.1360000000004</v>
      </c>
      <c r="G199" s="16">
        <v>2315.2640000000001</v>
      </c>
      <c r="H199" s="16">
        <v>1141.3119999999999</v>
      </c>
      <c r="I199" s="16">
        <v>518.29624522822701</v>
      </c>
      <c r="J199" s="16">
        <v>0</v>
      </c>
      <c r="K199" s="16">
        <v>0</v>
      </c>
      <c r="L199" s="16">
        <v>0</v>
      </c>
      <c r="M199" s="16">
        <v>11399.384245228201</v>
      </c>
      <c r="N199" s="16">
        <v>13060.31</v>
      </c>
      <c r="O199" s="16">
        <v>131</v>
      </c>
      <c r="P199" s="16">
        <v>86247.94</v>
      </c>
      <c r="Q199" s="16">
        <v>2193</v>
      </c>
      <c r="R199" s="16">
        <v>0</v>
      </c>
      <c r="S199" s="16">
        <v>19781.187495228201</v>
      </c>
      <c r="T199" s="16">
        <v>4917.0200000000004</v>
      </c>
      <c r="U199" s="16">
        <v>3284</v>
      </c>
      <c r="V199" s="16">
        <v>1673.23</v>
      </c>
      <c r="W199" s="12">
        <v>9428.56</v>
      </c>
    </row>
    <row r="200" spans="1:23" x14ac:dyDescent="0.3">
      <c r="A200" s="12">
        <v>976723805</v>
      </c>
      <c r="B200" s="12">
        <v>1462016</v>
      </c>
      <c r="C200" s="12">
        <v>146</v>
      </c>
      <c r="D200" s="12">
        <v>2016</v>
      </c>
      <c r="E200" s="12" t="s">
        <v>38</v>
      </c>
      <c r="F200" s="16">
        <v>4159.3774319066197</v>
      </c>
      <c r="G200" s="16">
        <v>4972.2023346303504</v>
      </c>
      <c r="H200" s="16">
        <v>341.85214007782099</v>
      </c>
      <c r="I200" s="16">
        <v>518.29624522822701</v>
      </c>
      <c r="J200" s="16">
        <v>0</v>
      </c>
      <c r="K200" s="16">
        <v>0</v>
      </c>
      <c r="L200" s="16">
        <v>0</v>
      </c>
      <c r="M200" s="16">
        <v>9308.02387168737</v>
      </c>
      <c r="N200" s="16">
        <v>14447.04</v>
      </c>
      <c r="O200" s="16">
        <v>396</v>
      </c>
      <c r="P200" s="16">
        <v>85357.119999999995</v>
      </c>
      <c r="Q200" s="16">
        <v>3174</v>
      </c>
      <c r="R200" s="16">
        <v>0</v>
      </c>
      <c r="S200" s="16">
        <v>18966.0776316874</v>
      </c>
      <c r="T200" s="16">
        <v>4898.42</v>
      </c>
      <c r="U200" s="16">
        <v>3281.23</v>
      </c>
      <c r="V200" s="16">
        <v>1673.23</v>
      </c>
      <c r="W200" s="12">
        <v>9432.57</v>
      </c>
    </row>
    <row r="201" spans="1:23" x14ac:dyDescent="0.3">
      <c r="A201" s="12">
        <v>976723805</v>
      </c>
      <c r="B201" s="12">
        <v>1462017</v>
      </c>
      <c r="C201" s="12">
        <v>146</v>
      </c>
      <c r="D201" s="12">
        <v>2017</v>
      </c>
      <c r="E201" s="12" t="s">
        <v>38</v>
      </c>
      <c r="F201" s="16">
        <v>4816.8166351606797</v>
      </c>
      <c r="G201" s="16">
        <v>5540.7788279773204</v>
      </c>
      <c r="H201" s="16">
        <v>343.47069943289199</v>
      </c>
      <c r="I201" s="16">
        <v>518.29624522822701</v>
      </c>
      <c r="J201" s="16">
        <v>0</v>
      </c>
      <c r="K201" s="16">
        <v>0</v>
      </c>
      <c r="L201" s="16">
        <v>0</v>
      </c>
      <c r="M201" s="16">
        <v>10532.421008933299</v>
      </c>
      <c r="N201" s="16">
        <v>14189.49</v>
      </c>
      <c r="O201" s="16">
        <v>449</v>
      </c>
      <c r="P201" s="16">
        <v>86932.72</v>
      </c>
      <c r="Q201" s="16">
        <v>3537</v>
      </c>
      <c r="R201" s="16">
        <v>2986.9080568720401</v>
      </c>
      <c r="S201" s="16">
        <v>23673.783875805399</v>
      </c>
      <c r="T201" s="16">
        <v>4898.42</v>
      </c>
      <c r="U201" s="16">
        <v>3281.23</v>
      </c>
      <c r="V201" s="16">
        <v>1673.23</v>
      </c>
      <c r="W201" s="12">
        <v>9432.57</v>
      </c>
    </row>
    <row r="202" spans="1:23" x14ac:dyDescent="0.3">
      <c r="A202" s="12">
        <v>976723805</v>
      </c>
      <c r="B202" s="12">
        <v>1462018</v>
      </c>
      <c r="C202" s="12">
        <v>146</v>
      </c>
      <c r="D202" s="12">
        <v>2018</v>
      </c>
      <c r="E202" s="12" t="s">
        <v>38</v>
      </c>
      <c r="F202" s="16">
        <v>6377</v>
      </c>
      <c r="G202" s="16">
        <v>4540</v>
      </c>
      <c r="H202" s="16">
        <v>372</v>
      </c>
      <c r="I202" s="16">
        <v>518.29624522822701</v>
      </c>
      <c r="J202" s="16">
        <v>0</v>
      </c>
      <c r="K202" s="16">
        <v>0</v>
      </c>
      <c r="L202" s="16">
        <v>50</v>
      </c>
      <c r="M202" s="16">
        <v>11013.296245228201</v>
      </c>
      <c r="N202" s="16">
        <v>13896.59</v>
      </c>
      <c r="O202" s="16">
        <v>290</v>
      </c>
      <c r="P202" s="16">
        <v>86775.16</v>
      </c>
      <c r="Q202" s="16">
        <v>2964</v>
      </c>
      <c r="R202" s="16">
        <v>0</v>
      </c>
      <c r="S202" s="16">
        <v>20408.272995228199</v>
      </c>
      <c r="T202" s="16">
        <v>4898.42</v>
      </c>
      <c r="U202" s="16">
        <v>3281.23</v>
      </c>
      <c r="V202" s="16">
        <v>1673.23</v>
      </c>
      <c r="W202" s="12">
        <v>9432.57</v>
      </c>
    </row>
    <row r="203" spans="1:23" x14ac:dyDescent="0.3">
      <c r="A203" s="12">
        <v>915019196</v>
      </c>
      <c r="B203" s="12">
        <v>1492014</v>
      </c>
      <c r="C203" s="12">
        <v>149</v>
      </c>
      <c r="D203" s="12">
        <v>2014</v>
      </c>
      <c r="E203" s="12" t="s">
        <v>39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2">
        <v>0</v>
      </c>
    </row>
    <row r="204" spans="1:23" x14ac:dyDescent="0.3">
      <c r="A204" s="12">
        <v>915019196</v>
      </c>
      <c r="B204" s="12">
        <v>1492015</v>
      </c>
      <c r="C204" s="12">
        <v>149</v>
      </c>
      <c r="D204" s="12">
        <v>2015</v>
      </c>
      <c r="E204" s="12" t="s">
        <v>39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2">
        <v>0</v>
      </c>
    </row>
    <row r="205" spans="1:23" x14ac:dyDescent="0.3">
      <c r="A205" s="12">
        <v>915019196</v>
      </c>
      <c r="B205" s="12">
        <v>1492016</v>
      </c>
      <c r="C205" s="12">
        <v>149</v>
      </c>
      <c r="D205" s="12">
        <v>2016</v>
      </c>
      <c r="E205" s="12" t="s">
        <v>39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2">
        <v>0</v>
      </c>
    </row>
    <row r="206" spans="1:23" x14ac:dyDescent="0.3">
      <c r="A206" s="12">
        <v>915019196</v>
      </c>
      <c r="B206" s="12">
        <v>1492017</v>
      </c>
      <c r="C206" s="12">
        <v>149</v>
      </c>
      <c r="D206" s="12">
        <v>2017</v>
      </c>
      <c r="E206" s="12" t="s">
        <v>39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2">
        <v>0</v>
      </c>
    </row>
    <row r="207" spans="1:23" x14ac:dyDescent="0.3">
      <c r="A207" s="12">
        <v>915019196</v>
      </c>
      <c r="B207" s="12">
        <v>1492018</v>
      </c>
      <c r="C207" s="12">
        <v>149</v>
      </c>
      <c r="D207" s="12">
        <v>2018</v>
      </c>
      <c r="E207" s="12" t="s">
        <v>39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2">
        <v>0</v>
      </c>
    </row>
    <row r="208" spans="1:23" x14ac:dyDescent="0.3">
      <c r="A208" s="12">
        <v>817019242</v>
      </c>
      <c r="B208" s="12">
        <v>1532014</v>
      </c>
      <c r="C208" s="12">
        <v>153</v>
      </c>
      <c r="D208" s="12">
        <v>2014</v>
      </c>
      <c r="E208" s="12" t="s">
        <v>40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2">
        <v>0</v>
      </c>
    </row>
    <row r="209" spans="1:23" x14ac:dyDescent="0.3">
      <c r="A209" s="12">
        <v>817019242</v>
      </c>
      <c r="B209" s="12">
        <v>1532015</v>
      </c>
      <c r="C209" s="12">
        <v>153</v>
      </c>
      <c r="D209" s="12">
        <v>2015</v>
      </c>
      <c r="E209" s="12" t="s">
        <v>40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0</v>
      </c>
      <c r="W209" s="12">
        <v>0</v>
      </c>
    </row>
    <row r="210" spans="1:23" x14ac:dyDescent="0.3">
      <c r="A210" s="12">
        <v>817019242</v>
      </c>
      <c r="B210" s="12">
        <v>1532016</v>
      </c>
      <c r="C210" s="12">
        <v>153</v>
      </c>
      <c r="D210" s="12">
        <v>2016</v>
      </c>
      <c r="E210" s="12" t="s">
        <v>40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2">
        <v>0</v>
      </c>
    </row>
    <row r="211" spans="1:23" x14ac:dyDescent="0.3">
      <c r="A211" s="12">
        <v>817019242</v>
      </c>
      <c r="B211" s="12">
        <v>1532017</v>
      </c>
      <c r="C211" s="12">
        <v>153</v>
      </c>
      <c r="D211" s="12">
        <v>2017</v>
      </c>
      <c r="E211" s="12" t="s">
        <v>40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2">
        <v>0</v>
      </c>
    </row>
    <row r="212" spans="1:23" x14ac:dyDescent="0.3">
      <c r="A212" s="12">
        <v>817019242</v>
      </c>
      <c r="B212" s="12">
        <v>1532018</v>
      </c>
      <c r="C212" s="12">
        <v>153</v>
      </c>
      <c r="D212" s="12">
        <v>2018</v>
      </c>
      <c r="E212" s="12" t="s">
        <v>40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0</v>
      </c>
      <c r="W212" s="12">
        <v>0</v>
      </c>
    </row>
    <row r="213" spans="1:23" x14ac:dyDescent="0.3">
      <c r="A213" s="12">
        <v>915231640</v>
      </c>
      <c r="B213" s="12">
        <v>1562014</v>
      </c>
      <c r="C213" s="12">
        <v>156</v>
      </c>
      <c r="D213" s="12">
        <v>2014</v>
      </c>
      <c r="E213" s="12" t="s">
        <v>142</v>
      </c>
      <c r="F213" s="16">
        <v>173.676622039135</v>
      </c>
      <c r="G213" s="16">
        <v>64.988671472708504</v>
      </c>
      <c r="H213" s="16">
        <v>0</v>
      </c>
      <c r="I213" s="16">
        <v>2.43473020910033</v>
      </c>
      <c r="J213" s="16">
        <v>0</v>
      </c>
      <c r="K213" s="16">
        <v>0</v>
      </c>
      <c r="L213" s="16">
        <v>0</v>
      </c>
      <c r="M213" s="16">
        <v>241.10002372094399</v>
      </c>
      <c r="N213" s="16">
        <v>0</v>
      </c>
      <c r="O213" s="16">
        <v>0</v>
      </c>
      <c r="P213" s="16">
        <v>1652.36</v>
      </c>
      <c r="Q213" s="16">
        <v>251</v>
      </c>
      <c r="R213" s="16">
        <v>0</v>
      </c>
      <c r="S213" s="16">
        <v>592.89398372094399</v>
      </c>
      <c r="T213" s="16">
        <v>0</v>
      </c>
      <c r="U213" s="16">
        <v>0</v>
      </c>
      <c r="V213" s="16">
        <v>0</v>
      </c>
      <c r="W213" s="12">
        <v>998.14</v>
      </c>
    </row>
    <row r="214" spans="1:23" x14ac:dyDescent="0.3">
      <c r="A214" s="12">
        <v>915231640</v>
      </c>
      <c r="B214" s="12">
        <v>1562015</v>
      </c>
      <c r="C214" s="12">
        <v>156</v>
      </c>
      <c r="D214" s="12">
        <v>2015</v>
      </c>
      <c r="E214" s="12" t="s">
        <v>142</v>
      </c>
      <c r="F214" s="16">
        <v>134.91200000000001</v>
      </c>
      <c r="G214" s="16">
        <v>45.695999999999998</v>
      </c>
      <c r="H214" s="16">
        <v>0</v>
      </c>
      <c r="I214" s="16">
        <v>2.43473020910033</v>
      </c>
      <c r="J214" s="16">
        <v>0</v>
      </c>
      <c r="K214" s="16">
        <v>0</v>
      </c>
      <c r="L214" s="16">
        <v>0</v>
      </c>
      <c r="M214" s="16">
        <v>183.0427302091</v>
      </c>
      <c r="N214" s="16">
        <v>0</v>
      </c>
      <c r="O214" s="16">
        <v>0</v>
      </c>
      <c r="P214" s="16">
        <v>1398.85</v>
      </c>
      <c r="Q214" s="16">
        <v>251</v>
      </c>
      <c r="R214" s="16">
        <v>0</v>
      </c>
      <c r="S214" s="16">
        <v>519.37258020909997</v>
      </c>
      <c r="T214" s="16">
        <v>0</v>
      </c>
      <c r="U214" s="16">
        <v>0</v>
      </c>
      <c r="V214" s="16">
        <v>0</v>
      </c>
      <c r="W214" s="12">
        <v>998.14</v>
      </c>
    </row>
    <row r="215" spans="1:23" x14ac:dyDescent="0.3">
      <c r="A215" s="12">
        <v>915231640</v>
      </c>
      <c r="B215" s="12">
        <v>1562016</v>
      </c>
      <c r="C215" s="12">
        <v>156</v>
      </c>
      <c r="D215" s="12">
        <v>2016</v>
      </c>
      <c r="E215" s="12" t="s">
        <v>142</v>
      </c>
      <c r="F215" s="16">
        <v>146.054474708171</v>
      </c>
      <c r="G215" s="16">
        <v>47.626459143968901</v>
      </c>
      <c r="H215" s="16">
        <v>0</v>
      </c>
      <c r="I215" s="16">
        <v>2.43473020910033</v>
      </c>
      <c r="J215" s="16">
        <v>0</v>
      </c>
      <c r="K215" s="16">
        <v>0</v>
      </c>
      <c r="L215" s="16">
        <v>0</v>
      </c>
      <c r="M215" s="16">
        <v>196.11566406124001</v>
      </c>
      <c r="N215" s="16">
        <v>0</v>
      </c>
      <c r="O215" s="16">
        <v>0</v>
      </c>
      <c r="P215" s="16">
        <v>1145.3399999999999</v>
      </c>
      <c r="Q215" s="16">
        <v>251</v>
      </c>
      <c r="R215" s="16">
        <v>0</v>
      </c>
      <c r="S215" s="16">
        <v>516.98140406124003</v>
      </c>
      <c r="T215" s="16">
        <v>0</v>
      </c>
      <c r="U215" s="16">
        <v>0</v>
      </c>
      <c r="V215" s="16">
        <v>0</v>
      </c>
      <c r="W215" s="12">
        <v>998.14</v>
      </c>
    </row>
    <row r="216" spans="1:23" x14ac:dyDescent="0.3">
      <c r="A216" s="12">
        <v>915231640</v>
      </c>
      <c r="B216" s="12">
        <v>1562017</v>
      </c>
      <c r="C216" s="12">
        <v>156</v>
      </c>
      <c r="D216" s="12">
        <v>2017</v>
      </c>
      <c r="E216" s="12" t="s">
        <v>142</v>
      </c>
      <c r="F216" s="16">
        <v>186.13232514177699</v>
      </c>
      <c r="G216" s="16">
        <v>46.2759924385633</v>
      </c>
      <c r="H216" s="16">
        <v>0</v>
      </c>
      <c r="I216" s="16">
        <v>2.43473020910033</v>
      </c>
      <c r="J216" s="16">
        <v>0</v>
      </c>
      <c r="K216" s="16">
        <v>0</v>
      </c>
      <c r="L216" s="16">
        <v>0</v>
      </c>
      <c r="M216" s="16">
        <v>234.84304778944099</v>
      </c>
      <c r="N216" s="16">
        <v>0</v>
      </c>
      <c r="O216" s="16">
        <v>0</v>
      </c>
      <c r="P216" s="16">
        <v>891.83</v>
      </c>
      <c r="Q216" s="16">
        <v>251</v>
      </c>
      <c r="R216" s="16">
        <v>0</v>
      </c>
      <c r="S216" s="16">
        <v>540.24467778944097</v>
      </c>
      <c r="T216" s="16">
        <v>0</v>
      </c>
      <c r="U216" s="16">
        <v>0</v>
      </c>
      <c r="V216" s="16">
        <v>0</v>
      </c>
      <c r="W216" s="12">
        <v>998.14</v>
      </c>
    </row>
    <row r="217" spans="1:23" x14ac:dyDescent="0.3">
      <c r="A217" s="12">
        <v>915231640</v>
      </c>
      <c r="B217" s="12">
        <v>1562018</v>
      </c>
      <c r="C217" s="12">
        <v>156</v>
      </c>
      <c r="D217" s="12">
        <v>2018</v>
      </c>
      <c r="E217" s="12" t="s">
        <v>142</v>
      </c>
      <c r="F217" s="16">
        <v>140</v>
      </c>
      <c r="G217" s="16">
        <v>48</v>
      </c>
      <c r="H217" s="16">
        <v>0</v>
      </c>
      <c r="I217" s="16">
        <v>2.43473020910033</v>
      </c>
      <c r="J217" s="16">
        <v>0</v>
      </c>
      <c r="K217" s="16">
        <v>0</v>
      </c>
      <c r="L217" s="16">
        <v>0</v>
      </c>
      <c r="M217" s="16">
        <v>190.4347302091</v>
      </c>
      <c r="N217" s="16">
        <v>0</v>
      </c>
      <c r="O217" s="16">
        <v>0</v>
      </c>
      <c r="P217" s="16">
        <v>638.32000000000005</v>
      </c>
      <c r="Q217" s="16">
        <v>251</v>
      </c>
      <c r="R217" s="16">
        <v>0</v>
      </c>
      <c r="S217" s="16">
        <v>480.3722502091</v>
      </c>
      <c r="T217" s="16">
        <v>0</v>
      </c>
      <c r="U217" s="16">
        <v>0</v>
      </c>
      <c r="V217" s="16">
        <v>0</v>
      </c>
      <c r="W217" s="12">
        <v>998.14</v>
      </c>
    </row>
    <row r="218" spans="1:23" x14ac:dyDescent="0.3">
      <c r="A218" s="12">
        <v>968398083</v>
      </c>
      <c r="B218" s="12">
        <v>1572014</v>
      </c>
      <c r="C218" s="12">
        <v>157</v>
      </c>
      <c r="D218" s="12">
        <v>2014</v>
      </c>
      <c r="E218" s="12" t="s">
        <v>41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2">
        <v>0</v>
      </c>
    </row>
    <row r="219" spans="1:23" x14ac:dyDescent="0.3">
      <c r="A219" s="12">
        <v>968398083</v>
      </c>
      <c r="B219" s="12">
        <v>1572015</v>
      </c>
      <c r="C219" s="12">
        <v>157</v>
      </c>
      <c r="D219" s="12">
        <v>2015</v>
      </c>
      <c r="E219" s="12" t="s">
        <v>41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2">
        <v>0</v>
      </c>
    </row>
    <row r="220" spans="1:23" x14ac:dyDescent="0.3">
      <c r="A220" s="12">
        <v>968398083</v>
      </c>
      <c r="B220" s="12">
        <v>1572016</v>
      </c>
      <c r="C220" s="12">
        <v>157</v>
      </c>
      <c r="D220" s="12">
        <v>2016</v>
      </c>
      <c r="E220" s="12" t="s">
        <v>41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2">
        <v>0</v>
      </c>
    </row>
    <row r="221" spans="1:23" x14ac:dyDescent="0.3">
      <c r="A221" s="12">
        <v>968398083</v>
      </c>
      <c r="B221" s="12">
        <v>1572017</v>
      </c>
      <c r="C221" s="12">
        <v>157</v>
      </c>
      <c r="D221" s="12">
        <v>2017</v>
      </c>
      <c r="E221" s="12" t="s">
        <v>41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2">
        <v>0</v>
      </c>
    </row>
    <row r="222" spans="1:23" x14ac:dyDescent="0.3">
      <c r="A222" s="12">
        <v>968398083</v>
      </c>
      <c r="B222" s="12">
        <v>1572018</v>
      </c>
      <c r="C222" s="12">
        <v>157</v>
      </c>
      <c r="D222" s="12">
        <v>2018</v>
      </c>
      <c r="E222" s="12" t="s">
        <v>41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2">
        <v>0</v>
      </c>
    </row>
    <row r="223" spans="1:23" x14ac:dyDescent="0.3">
      <c r="A223" s="12">
        <v>915317898</v>
      </c>
      <c r="B223" s="12">
        <v>1612014</v>
      </c>
      <c r="C223" s="12">
        <v>161</v>
      </c>
      <c r="D223" s="12">
        <v>2014</v>
      </c>
      <c r="E223" s="12" t="s">
        <v>42</v>
      </c>
      <c r="F223" s="16">
        <v>206.170957775489</v>
      </c>
      <c r="G223" s="16">
        <v>829.16580844490204</v>
      </c>
      <c r="H223" s="16">
        <v>0</v>
      </c>
      <c r="I223" s="16">
        <v>155.014004786882</v>
      </c>
      <c r="J223" s="16">
        <v>0</v>
      </c>
      <c r="K223" s="16">
        <v>0</v>
      </c>
      <c r="L223" s="16">
        <v>0</v>
      </c>
      <c r="M223" s="16">
        <v>1190.3507710072699</v>
      </c>
      <c r="N223" s="16">
        <v>446.42</v>
      </c>
      <c r="O223" s="16">
        <v>87</v>
      </c>
      <c r="P223" s="16">
        <v>9924.26</v>
      </c>
      <c r="Q223" s="16">
        <v>543</v>
      </c>
      <c r="R223" s="16">
        <v>0</v>
      </c>
      <c r="S223" s="16">
        <v>2452.96225100727</v>
      </c>
      <c r="T223" s="16">
        <v>2235.54</v>
      </c>
      <c r="U223" s="16">
        <v>10.7</v>
      </c>
      <c r="V223" s="16">
        <v>0</v>
      </c>
      <c r="W223" s="12">
        <v>1414.09</v>
      </c>
    </row>
    <row r="224" spans="1:23" x14ac:dyDescent="0.3">
      <c r="A224" s="12">
        <v>915317898</v>
      </c>
      <c r="B224" s="12">
        <v>1612015</v>
      </c>
      <c r="C224" s="12">
        <v>161</v>
      </c>
      <c r="D224" s="12">
        <v>2015</v>
      </c>
      <c r="E224" s="12" t="s">
        <v>42</v>
      </c>
      <c r="F224" s="16">
        <v>242.624</v>
      </c>
      <c r="G224" s="16">
        <v>843.2</v>
      </c>
      <c r="H224" s="16">
        <v>0</v>
      </c>
      <c r="I224" s="16">
        <v>155.014004786882</v>
      </c>
      <c r="J224" s="16">
        <v>0</v>
      </c>
      <c r="K224" s="16">
        <v>0</v>
      </c>
      <c r="L224" s="16">
        <v>0</v>
      </c>
      <c r="M224" s="16">
        <v>1240.83800478688</v>
      </c>
      <c r="N224" s="16">
        <v>358.55</v>
      </c>
      <c r="O224" s="16">
        <v>87</v>
      </c>
      <c r="P224" s="16">
        <v>9404.11</v>
      </c>
      <c r="Q224" s="16">
        <v>541</v>
      </c>
      <c r="R224" s="16">
        <v>0</v>
      </c>
      <c r="S224" s="16">
        <v>2464.3602647868802</v>
      </c>
      <c r="T224" s="16">
        <v>2235.54</v>
      </c>
      <c r="U224" s="16">
        <v>10.7</v>
      </c>
      <c r="V224" s="16">
        <v>0</v>
      </c>
      <c r="W224" s="12">
        <v>1414.09</v>
      </c>
    </row>
    <row r="225" spans="1:23" x14ac:dyDescent="0.3">
      <c r="A225" s="12">
        <v>915317898</v>
      </c>
      <c r="B225" s="12">
        <v>1612016</v>
      </c>
      <c r="C225" s="12">
        <v>161</v>
      </c>
      <c r="D225" s="12">
        <v>2016</v>
      </c>
      <c r="E225" s="12" t="s">
        <v>42</v>
      </c>
      <c r="F225" s="16">
        <v>133.35408560311299</v>
      </c>
      <c r="G225" s="16">
        <v>780.01556420233499</v>
      </c>
      <c r="H225" s="16">
        <v>0</v>
      </c>
      <c r="I225" s="16">
        <v>155.014004786882</v>
      </c>
      <c r="J225" s="16">
        <v>0</v>
      </c>
      <c r="K225" s="16">
        <v>0</v>
      </c>
      <c r="L225" s="16">
        <v>0</v>
      </c>
      <c r="M225" s="16">
        <v>1068.38365459233</v>
      </c>
      <c r="N225" s="16">
        <v>270.68</v>
      </c>
      <c r="O225" s="16">
        <v>87</v>
      </c>
      <c r="P225" s="16">
        <v>9408.15</v>
      </c>
      <c r="Q225" s="16">
        <v>530</v>
      </c>
      <c r="R225" s="16">
        <v>206.12741312741301</v>
      </c>
      <c r="S225" s="16">
        <v>2481.9196977197398</v>
      </c>
      <c r="T225" s="16">
        <v>2235.54</v>
      </c>
      <c r="U225" s="16">
        <v>10.7</v>
      </c>
      <c r="V225" s="16">
        <v>0</v>
      </c>
      <c r="W225" s="12">
        <v>1414.09</v>
      </c>
    </row>
    <row r="226" spans="1:23" x14ac:dyDescent="0.3">
      <c r="A226" s="12">
        <v>915317898</v>
      </c>
      <c r="B226" s="12">
        <v>1612017</v>
      </c>
      <c r="C226" s="12">
        <v>161</v>
      </c>
      <c r="D226" s="12">
        <v>2017</v>
      </c>
      <c r="E226" s="12" t="s">
        <v>42</v>
      </c>
      <c r="F226" s="16">
        <v>104.89224952741</v>
      </c>
      <c r="G226" s="16">
        <v>831.93950850661599</v>
      </c>
      <c r="H226" s="16">
        <v>0</v>
      </c>
      <c r="I226" s="16">
        <v>155.014004786882</v>
      </c>
      <c r="J226" s="16">
        <v>0</v>
      </c>
      <c r="K226" s="16">
        <v>0</v>
      </c>
      <c r="L226" s="16">
        <v>0</v>
      </c>
      <c r="M226" s="16">
        <v>1091.8457628209101</v>
      </c>
      <c r="N226" s="16">
        <v>182.81</v>
      </c>
      <c r="O226" s="16">
        <v>87</v>
      </c>
      <c r="P226" s="16">
        <v>8886.99</v>
      </c>
      <c r="Q226" s="16">
        <v>524</v>
      </c>
      <c r="R226" s="16">
        <v>121.243601895735</v>
      </c>
      <c r="S226" s="16">
        <v>2377.3471647166398</v>
      </c>
      <c r="T226" s="16">
        <v>2235.54</v>
      </c>
      <c r="U226" s="16">
        <v>10.7</v>
      </c>
      <c r="V226" s="16">
        <v>0</v>
      </c>
      <c r="W226" s="12">
        <v>1414.09</v>
      </c>
    </row>
    <row r="227" spans="1:23" x14ac:dyDescent="0.3">
      <c r="A227" s="12">
        <v>915317898</v>
      </c>
      <c r="B227" s="12">
        <v>1612018</v>
      </c>
      <c r="C227" s="12">
        <v>161</v>
      </c>
      <c r="D227" s="12">
        <v>2018</v>
      </c>
      <c r="E227" s="12" t="s">
        <v>42</v>
      </c>
      <c r="F227" s="16">
        <v>418</v>
      </c>
      <c r="G227" s="16">
        <v>819</v>
      </c>
      <c r="H227" s="16">
        <v>0</v>
      </c>
      <c r="I227" s="16">
        <v>155.014004786882</v>
      </c>
      <c r="J227" s="16">
        <v>0</v>
      </c>
      <c r="K227" s="16">
        <v>0</v>
      </c>
      <c r="L227" s="16">
        <v>0</v>
      </c>
      <c r="M227" s="16">
        <v>1392.0140047868799</v>
      </c>
      <c r="N227" s="16">
        <v>94.94</v>
      </c>
      <c r="O227" s="16">
        <v>87</v>
      </c>
      <c r="P227" s="16">
        <v>9198.07</v>
      </c>
      <c r="Q227" s="16">
        <v>514</v>
      </c>
      <c r="R227" s="16">
        <v>65</v>
      </c>
      <c r="S227" s="16">
        <v>2624.88761478688</v>
      </c>
      <c r="T227" s="16">
        <v>2235.54</v>
      </c>
      <c r="U227" s="16">
        <v>10.7</v>
      </c>
      <c r="V227" s="16">
        <v>0</v>
      </c>
      <c r="W227" s="12">
        <v>1414.09</v>
      </c>
    </row>
    <row r="228" spans="1:23" x14ac:dyDescent="0.3">
      <c r="A228" s="12">
        <v>970974253</v>
      </c>
      <c r="B228" s="12">
        <v>1622014</v>
      </c>
      <c r="C228" s="12">
        <v>162</v>
      </c>
      <c r="D228" s="12">
        <v>2014</v>
      </c>
      <c r="E228" s="12" t="s">
        <v>43</v>
      </c>
      <c r="F228" s="16">
        <v>242.02677651905299</v>
      </c>
      <c r="G228" s="16">
        <v>128.85684860968101</v>
      </c>
      <c r="H228" s="16">
        <v>29.132852729145199</v>
      </c>
      <c r="I228" s="16">
        <v>29.186147387438101</v>
      </c>
      <c r="J228" s="16">
        <v>0</v>
      </c>
      <c r="K228" s="16">
        <v>-7.6193614830072098</v>
      </c>
      <c r="L228" s="16">
        <v>0</v>
      </c>
      <c r="M228" s="16">
        <v>363.31755830401897</v>
      </c>
      <c r="N228" s="16">
        <v>10122.219999999999</v>
      </c>
      <c r="O228" s="16">
        <v>317</v>
      </c>
      <c r="P228" s="16">
        <v>5622.67</v>
      </c>
      <c r="Q228" s="16">
        <v>175</v>
      </c>
      <c r="R228" s="16">
        <v>0</v>
      </c>
      <c r="S228" s="16">
        <v>1815.75584830402</v>
      </c>
      <c r="T228" s="16">
        <v>0</v>
      </c>
      <c r="U228" s="16">
        <v>0</v>
      </c>
      <c r="V228" s="16">
        <v>0</v>
      </c>
      <c r="W228" s="12">
        <v>1166.93</v>
      </c>
    </row>
    <row r="229" spans="1:23" x14ac:dyDescent="0.3">
      <c r="A229" s="12">
        <v>970974253</v>
      </c>
      <c r="B229" s="12">
        <v>1622015</v>
      </c>
      <c r="C229" s="12">
        <v>162</v>
      </c>
      <c r="D229" s="12">
        <v>2015</v>
      </c>
      <c r="E229" s="12" t="s">
        <v>43</v>
      </c>
      <c r="F229" s="16">
        <v>136</v>
      </c>
      <c r="G229" s="16">
        <v>81.599999999999994</v>
      </c>
      <c r="H229" s="16">
        <v>0</v>
      </c>
      <c r="I229" s="16">
        <v>29.186147387438101</v>
      </c>
      <c r="J229" s="16">
        <v>0</v>
      </c>
      <c r="K229" s="16">
        <v>-7.6193614830072098</v>
      </c>
      <c r="L229" s="16">
        <v>0</v>
      </c>
      <c r="M229" s="16">
        <v>239.16678590443101</v>
      </c>
      <c r="N229" s="16">
        <v>9801.0400000000009</v>
      </c>
      <c r="O229" s="16">
        <v>318</v>
      </c>
      <c r="P229" s="16">
        <v>4528.84</v>
      </c>
      <c r="Q229" s="16">
        <v>229</v>
      </c>
      <c r="R229" s="16">
        <v>0</v>
      </c>
      <c r="S229" s="16">
        <v>1660.28946590443</v>
      </c>
      <c r="T229" s="16">
        <v>0</v>
      </c>
      <c r="U229" s="16">
        <v>0</v>
      </c>
      <c r="V229" s="16">
        <v>0</v>
      </c>
      <c r="W229" s="12">
        <v>1166.93</v>
      </c>
    </row>
    <row r="230" spans="1:23" x14ac:dyDescent="0.3">
      <c r="A230" s="12">
        <v>970974253</v>
      </c>
      <c r="B230" s="12">
        <v>1622016</v>
      </c>
      <c r="C230" s="12">
        <v>162</v>
      </c>
      <c r="D230" s="12">
        <v>2016</v>
      </c>
      <c r="E230" s="12" t="s">
        <v>43</v>
      </c>
      <c r="F230" s="16">
        <v>205.32295719844399</v>
      </c>
      <c r="G230" s="16">
        <v>69.852140077821005</v>
      </c>
      <c r="H230" s="16">
        <v>0</v>
      </c>
      <c r="I230" s="16">
        <v>29.186147387438101</v>
      </c>
      <c r="J230" s="16">
        <v>0</v>
      </c>
      <c r="K230" s="16">
        <v>-7.6193614830072098</v>
      </c>
      <c r="L230" s="16">
        <v>0</v>
      </c>
      <c r="M230" s="16">
        <v>296.74188318069503</v>
      </c>
      <c r="N230" s="16">
        <v>9479.86</v>
      </c>
      <c r="O230" s="16">
        <v>318</v>
      </c>
      <c r="P230" s="16">
        <v>4312.7</v>
      </c>
      <c r="Q230" s="16">
        <v>231</v>
      </c>
      <c r="R230" s="16">
        <v>0</v>
      </c>
      <c r="S230" s="16">
        <v>1687.0880431807</v>
      </c>
      <c r="T230" s="16">
        <v>0</v>
      </c>
      <c r="U230" s="16">
        <v>0</v>
      </c>
      <c r="V230" s="16">
        <v>0</v>
      </c>
      <c r="W230" s="12">
        <v>1730.31</v>
      </c>
    </row>
    <row r="231" spans="1:23" x14ac:dyDescent="0.3">
      <c r="A231" s="12">
        <v>970974253</v>
      </c>
      <c r="B231" s="12">
        <v>1622017</v>
      </c>
      <c r="C231" s="12">
        <v>162</v>
      </c>
      <c r="D231" s="12">
        <v>2017</v>
      </c>
      <c r="E231" s="12" t="s">
        <v>43</v>
      </c>
      <c r="F231" s="16">
        <v>232.40831758034</v>
      </c>
      <c r="G231" s="16">
        <v>78.155009451795806</v>
      </c>
      <c r="H231" s="16">
        <v>0</v>
      </c>
      <c r="I231" s="16">
        <v>29.186147387438101</v>
      </c>
      <c r="J231" s="16">
        <v>0</v>
      </c>
      <c r="K231" s="16">
        <v>-7.6193614830072098</v>
      </c>
      <c r="L231" s="16">
        <v>0</v>
      </c>
      <c r="M231" s="16">
        <v>332.130112936567</v>
      </c>
      <c r="N231" s="16">
        <v>9293.01</v>
      </c>
      <c r="O231" s="16">
        <v>185</v>
      </c>
      <c r="P231" s="16">
        <v>4216.75</v>
      </c>
      <c r="Q231" s="16">
        <v>100</v>
      </c>
      <c r="R231" s="16">
        <v>0</v>
      </c>
      <c r="S231" s="16">
        <v>1441.22547293657</v>
      </c>
      <c r="T231" s="16">
        <v>0</v>
      </c>
      <c r="U231" s="16">
        <v>0</v>
      </c>
      <c r="V231" s="16">
        <v>0</v>
      </c>
      <c r="W231" s="12">
        <v>1894.83</v>
      </c>
    </row>
    <row r="232" spans="1:23" x14ac:dyDescent="0.3">
      <c r="A232" s="12">
        <v>970974253</v>
      </c>
      <c r="B232" s="12">
        <v>1622018</v>
      </c>
      <c r="C232" s="12">
        <v>162</v>
      </c>
      <c r="D232" s="12">
        <v>2018</v>
      </c>
      <c r="E232" s="12" t="s">
        <v>43</v>
      </c>
      <c r="F232" s="16">
        <v>267</v>
      </c>
      <c r="G232" s="16">
        <v>502</v>
      </c>
      <c r="H232" s="16">
        <v>355</v>
      </c>
      <c r="I232" s="16">
        <v>29.186147387438101</v>
      </c>
      <c r="J232" s="16">
        <v>0</v>
      </c>
      <c r="K232" s="16">
        <v>-7.6193614830072098</v>
      </c>
      <c r="L232" s="16">
        <v>0</v>
      </c>
      <c r="M232" s="16">
        <v>435.56678590443101</v>
      </c>
      <c r="N232" s="16">
        <v>9129.39</v>
      </c>
      <c r="O232" s="16">
        <v>162</v>
      </c>
      <c r="P232" s="16">
        <v>4153.12</v>
      </c>
      <c r="Q232" s="16">
        <v>96</v>
      </c>
      <c r="R232" s="16">
        <v>0</v>
      </c>
      <c r="S232" s="16">
        <v>1503.7998959044301</v>
      </c>
      <c r="T232" s="16">
        <v>0</v>
      </c>
      <c r="U232" s="16">
        <v>0</v>
      </c>
      <c r="V232" s="16">
        <v>0</v>
      </c>
      <c r="W232" s="12">
        <v>1894.83</v>
      </c>
    </row>
    <row r="233" spans="1:23" x14ac:dyDescent="0.3">
      <c r="A233" s="12">
        <v>948755742</v>
      </c>
      <c r="B233" s="12">
        <v>1642014</v>
      </c>
      <c r="C233" s="12">
        <v>164</v>
      </c>
      <c r="D233" s="12">
        <v>2014</v>
      </c>
      <c r="E233" s="12" t="s">
        <v>44</v>
      </c>
      <c r="F233" s="16">
        <v>2469.5695159629199</v>
      </c>
      <c r="G233" s="16">
        <v>1017.40885684861</v>
      </c>
      <c r="H233" s="16">
        <v>230.821833161689</v>
      </c>
      <c r="I233" s="16">
        <v>129.512197350555</v>
      </c>
      <c r="J233" s="16">
        <v>0</v>
      </c>
      <c r="K233" s="16">
        <v>0</v>
      </c>
      <c r="L233" s="16">
        <v>0</v>
      </c>
      <c r="M233" s="16">
        <v>3385.6687370004001</v>
      </c>
      <c r="N233" s="16">
        <v>3046.16</v>
      </c>
      <c r="O233" s="16">
        <v>312</v>
      </c>
      <c r="P233" s="16">
        <v>39081.949999999997</v>
      </c>
      <c r="Q233" s="16">
        <v>2256</v>
      </c>
      <c r="R233" s="16">
        <v>1446.07150153218</v>
      </c>
      <c r="S233" s="16">
        <v>9969.5549485325791</v>
      </c>
      <c r="T233" s="16">
        <v>28626.27</v>
      </c>
      <c r="U233" s="16">
        <v>2177.52</v>
      </c>
      <c r="V233" s="16">
        <v>2234.12</v>
      </c>
      <c r="W233" s="12">
        <v>6314.21</v>
      </c>
    </row>
    <row r="234" spans="1:23" x14ac:dyDescent="0.3">
      <c r="A234" s="12">
        <v>948755742</v>
      </c>
      <c r="B234" s="12">
        <v>1642015</v>
      </c>
      <c r="C234" s="12">
        <v>164</v>
      </c>
      <c r="D234" s="12">
        <v>2015</v>
      </c>
      <c r="E234" s="12" t="s">
        <v>44</v>
      </c>
      <c r="F234" s="16">
        <v>2263.04</v>
      </c>
      <c r="G234" s="16">
        <v>1435.0719999999999</v>
      </c>
      <c r="H234" s="16">
        <v>571.20000000000005</v>
      </c>
      <c r="I234" s="16">
        <v>129.512197350555</v>
      </c>
      <c r="J234" s="16">
        <v>0</v>
      </c>
      <c r="K234" s="16">
        <v>0</v>
      </c>
      <c r="L234" s="16">
        <v>7.6159999999999997</v>
      </c>
      <c r="M234" s="16">
        <v>3248.80819735056</v>
      </c>
      <c r="N234" s="16">
        <v>2806.79</v>
      </c>
      <c r="O234" s="16">
        <v>237</v>
      </c>
      <c r="P234" s="16">
        <v>38668.86</v>
      </c>
      <c r="Q234" s="16">
        <v>2208</v>
      </c>
      <c r="R234" s="16">
        <v>4246.0280000000002</v>
      </c>
      <c r="S234" s="16">
        <v>12469.850847350601</v>
      </c>
      <c r="T234" s="16">
        <v>28626.27</v>
      </c>
      <c r="U234" s="16">
        <v>2177.52</v>
      </c>
      <c r="V234" s="16">
        <v>2234.12</v>
      </c>
      <c r="W234" s="12">
        <v>6314.21</v>
      </c>
    </row>
    <row r="235" spans="1:23" x14ac:dyDescent="0.3">
      <c r="A235" s="12">
        <v>948755742</v>
      </c>
      <c r="B235" s="12">
        <v>1642016</v>
      </c>
      <c r="C235" s="12">
        <v>164</v>
      </c>
      <c r="D235" s="12">
        <v>2016</v>
      </c>
      <c r="E235" s="12" t="s">
        <v>44</v>
      </c>
      <c r="F235" s="16">
        <v>2552.77821011673</v>
      </c>
      <c r="G235" s="16">
        <v>1977.0272373540899</v>
      </c>
      <c r="H235" s="16">
        <v>646.66147859922205</v>
      </c>
      <c r="I235" s="16">
        <v>129.512197350555</v>
      </c>
      <c r="J235" s="16">
        <v>0</v>
      </c>
      <c r="K235" s="16">
        <v>0</v>
      </c>
      <c r="L235" s="16">
        <v>115.36186770428</v>
      </c>
      <c r="M235" s="16">
        <v>3897.2942985178702</v>
      </c>
      <c r="N235" s="16">
        <v>2588.63</v>
      </c>
      <c r="O235" s="16">
        <v>216</v>
      </c>
      <c r="P235" s="16">
        <v>37514.43</v>
      </c>
      <c r="Q235" s="16">
        <v>2223</v>
      </c>
      <c r="R235" s="16">
        <v>326.45559845559802</v>
      </c>
      <c r="S235" s="16">
        <v>9109.0365569734695</v>
      </c>
      <c r="T235" s="16">
        <v>28626.27</v>
      </c>
      <c r="U235" s="16">
        <v>2177.52</v>
      </c>
      <c r="V235" s="16">
        <v>2234.12</v>
      </c>
      <c r="W235" s="12">
        <v>6314.21</v>
      </c>
    </row>
    <row r="236" spans="1:23" x14ac:dyDescent="0.3">
      <c r="A236" s="12">
        <v>948755742</v>
      </c>
      <c r="B236" s="12">
        <v>1642017</v>
      </c>
      <c r="C236" s="12">
        <v>164</v>
      </c>
      <c r="D236" s="12">
        <v>2017</v>
      </c>
      <c r="E236" s="12" t="s">
        <v>44</v>
      </c>
      <c r="F236" s="16">
        <v>2853.6862003780702</v>
      </c>
      <c r="G236" s="16">
        <v>2637.7315689981101</v>
      </c>
      <c r="H236" s="16">
        <v>396.94517958412098</v>
      </c>
      <c r="I236" s="16">
        <v>129.512197350555</v>
      </c>
      <c r="J236" s="16">
        <v>0</v>
      </c>
      <c r="K236" s="16">
        <v>0</v>
      </c>
      <c r="L236" s="16">
        <v>716.76370510396998</v>
      </c>
      <c r="M236" s="16">
        <v>4507.2210820386399</v>
      </c>
      <c r="N236" s="16">
        <v>2402.79</v>
      </c>
      <c r="O236" s="16">
        <v>184</v>
      </c>
      <c r="P236" s="16">
        <v>37494.230000000003</v>
      </c>
      <c r="Q236" s="16">
        <v>2330</v>
      </c>
      <c r="R236" s="16">
        <v>6687.9203791469199</v>
      </c>
      <c r="S236" s="16">
        <v>16142.8596811856</v>
      </c>
      <c r="T236" s="16">
        <v>28626.27</v>
      </c>
      <c r="U236" s="16">
        <v>2177.52</v>
      </c>
      <c r="V236" s="16">
        <v>2234.12</v>
      </c>
      <c r="W236" s="12">
        <v>6314.21</v>
      </c>
    </row>
    <row r="237" spans="1:23" x14ac:dyDescent="0.3">
      <c r="A237" s="12">
        <v>948755742</v>
      </c>
      <c r="B237" s="12">
        <v>1642018</v>
      </c>
      <c r="C237" s="12">
        <v>164</v>
      </c>
      <c r="D237" s="12">
        <v>2018</v>
      </c>
      <c r="E237" s="12" t="s">
        <v>44</v>
      </c>
      <c r="F237" s="16">
        <v>3753</v>
      </c>
      <c r="G237" s="16">
        <v>2131</v>
      </c>
      <c r="H237" s="16">
        <v>1162</v>
      </c>
      <c r="I237" s="16">
        <v>129.512197350555</v>
      </c>
      <c r="J237" s="16">
        <v>0</v>
      </c>
      <c r="K237" s="16">
        <v>0</v>
      </c>
      <c r="L237" s="16">
        <v>-128</v>
      </c>
      <c r="M237" s="16">
        <v>4979.5121973505502</v>
      </c>
      <c r="N237" s="16">
        <v>2216.9499999999998</v>
      </c>
      <c r="O237" s="16">
        <v>184</v>
      </c>
      <c r="P237" s="16">
        <v>34782.379999999997</v>
      </c>
      <c r="Q237" s="16">
        <v>2276</v>
      </c>
      <c r="R237" s="16">
        <v>651</v>
      </c>
      <c r="S237" s="16">
        <v>10347.4713273506</v>
      </c>
      <c r="T237" s="16">
        <v>28626.27</v>
      </c>
      <c r="U237" s="16">
        <v>2177.52</v>
      </c>
      <c r="V237" s="16">
        <v>2234.12</v>
      </c>
      <c r="W237" s="12">
        <v>6856.05</v>
      </c>
    </row>
    <row r="238" spans="1:23" x14ac:dyDescent="0.3">
      <c r="A238" s="12">
        <v>930187240</v>
      </c>
      <c r="B238" s="12">
        <v>1672014</v>
      </c>
      <c r="C238" s="12">
        <v>167</v>
      </c>
      <c r="D238" s="12">
        <v>2014</v>
      </c>
      <c r="E238" s="12" t="s">
        <v>45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2">
        <v>0</v>
      </c>
    </row>
    <row r="239" spans="1:23" x14ac:dyDescent="0.3">
      <c r="A239" s="12">
        <v>930187240</v>
      </c>
      <c r="B239" s="12">
        <v>1672015</v>
      </c>
      <c r="C239" s="12">
        <v>167</v>
      </c>
      <c r="D239" s="12">
        <v>2015</v>
      </c>
      <c r="E239" s="12" t="s">
        <v>45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2">
        <v>0</v>
      </c>
    </row>
    <row r="240" spans="1:23" x14ac:dyDescent="0.3">
      <c r="A240" s="12">
        <v>930187240</v>
      </c>
      <c r="B240" s="12">
        <v>1672016</v>
      </c>
      <c r="C240" s="12">
        <v>167</v>
      </c>
      <c r="D240" s="12">
        <v>2016</v>
      </c>
      <c r="E240" s="12" t="s">
        <v>45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2">
        <v>0</v>
      </c>
    </row>
    <row r="241" spans="1:23" x14ac:dyDescent="0.3">
      <c r="A241" s="12">
        <v>930187240</v>
      </c>
      <c r="B241" s="12">
        <v>1672017</v>
      </c>
      <c r="C241" s="12">
        <v>167</v>
      </c>
      <c r="D241" s="12">
        <v>2017</v>
      </c>
      <c r="E241" s="12" t="s">
        <v>45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2">
        <v>0</v>
      </c>
    </row>
    <row r="242" spans="1:23" x14ac:dyDescent="0.3">
      <c r="A242" s="12">
        <v>930187240</v>
      </c>
      <c r="B242" s="12">
        <v>1672018</v>
      </c>
      <c r="C242" s="12">
        <v>167</v>
      </c>
      <c r="D242" s="12">
        <v>2018</v>
      </c>
      <c r="E242" s="12" t="s">
        <v>45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2">
        <v>0</v>
      </c>
    </row>
    <row r="243" spans="1:23" x14ac:dyDescent="0.3">
      <c r="A243" s="12">
        <v>957896928</v>
      </c>
      <c r="B243" s="12">
        <v>1682014</v>
      </c>
      <c r="C243" s="12">
        <v>168</v>
      </c>
      <c r="D243" s="12">
        <v>2014</v>
      </c>
      <c r="E243" s="12" t="s">
        <v>46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2">
        <v>0</v>
      </c>
    </row>
    <row r="244" spans="1:23" x14ac:dyDescent="0.3">
      <c r="A244" s="12">
        <v>957896928</v>
      </c>
      <c r="B244" s="12">
        <v>1682015</v>
      </c>
      <c r="C244" s="12">
        <v>168</v>
      </c>
      <c r="D244" s="12">
        <v>2015</v>
      </c>
      <c r="E244" s="12" t="s">
        <v>46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2">
        <v>0</v>
      </c>
    </row>
    <row r="245" spans="1:23" x14ac:dyDescent="0.3">
      <c r="A245" s="12">
        <v>957896928</v>
      </c>
      <c r="B245" s="12">
        <v>1682016</v>
      </c>
      <c r="C245" s="12">
        <v>168</v>
      </c>
      <c r="D245" s="12">
        <v>2016</v>
      </c>
      <c r="E245" s="12" t="s">
        <v>46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2">
        <v>0</v>
      </c>
    </row>
    <row r="246" spans="1:23" x14ac:dyDescent="0.3">
      <c r="A246" s="12">
        <v>957896928</v>
      </c>
      <c r="B246" s="12">
        <v>1682017</v>
      </c>
      <c r="C246" s="12">
        <v>168</v>
      </c>
      <c r="D246" s="12">
        <v>2017</v>
      </c>
      <c r="E246" s="12" t="s">
        <v>46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2">
        <v>0</v>
      </c>
    </row>
    <row r="247" spans="1:23" x14ac:dyDescent="0.3">
      <c r="A247" s="12">
        <v>957896928</v>
      </c>
      <c r="B247" s="12">
        <v>1682018</v>
      </c>
      <c r="C247" s="12">
        <v>168</v>
      </c>
      <c r="D247" s="12">
        <v>2018</v>
      </c>
      <c r="E247" s="12" t="s">
        <v>46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2">
        <v>0</v>
      </c>
    </row>
    <row r="248" spans="1:23" x14ac:dyDescent="0.3">
      <c r="A248" s="12">
        <v>919884452</v>
      </c>
      <c r="B248" s="12">
        <v>1732014</v>
      </c>
      <c r="C248" s="12">
        <v>173</v>
      </c>
      <c r="D248" s="12">
        <v>2014</v>
      </c>
      <c r="E248" s="12" t="s">
        <v>47</v>
      </c>
      <c r="F248" s="16">
        <v>361.919670442842</v>
      </c>
      <c r="G248" s="16">
        <v>735.04428424304797</v>
      </c>
      <c r="H248" s="16">
        <v>11.204943357363501</v>
      </c>
      <c r="I248" s="16">
        <v>73.346178481893901</v>
      </c>
      <c r="J248" s="16">
        <v>0</v>
      </c>
      <c r="K248" s="16">
        <v>0</v>
      </c>
      <c r="L248" s="16">
        <v>0</v>
      </c>
      <c r="M248" s="16">
        <v>1159.1051898104199</v>
      </c>
      <c r="N248" s="16">
        <v>0</v>
      </c>
      <c r="O248" s="16">
        <v>0</v>
      </c>
      <c r="P248" s="16">
        <v>2747.2</v>
      </c>
      <c r="Q248" s="16">
        <v>293</v>
      </c>
      <c r="R248" s="16">
        <v>201.51991828396299</v>
      </c>
      <c r="S248" s="16">
        <v>1821.2043080943799</v>
      </c>
      <c r="T248" s="16">
        <v>5828.94</v>
      </c>
      <c r="U248" s="16">
        <v>0</v>
      </c>
      <c r="V248" s="16">
        <v>0</v>
      </c>
      <c r="W248" s="12">
        <v>1515.16</v>
      </c>
    </row>
    <row r="249" spans="1:23" x14ac:dyDescent="0.3">
      <c r="A249" s="12">
        <v>919884452</v>
      </c>
      <c r="B249" s="12">
        <v>1732015</v>
      </c>
      <c r="C249" s="12">
        <v>173</v>
      </c>
      <c r="D249" s="12">
        <v>2015</v>
      </c>
      <c r="E249" s="12" t="s">
        <v>47</v>
      </c>
      <c r="F249" s="16">
        <v>1173.952</v>
      </c>
      <c r="G249" s="16">
        <v>516.79999999999995</v>
      </c>
      <c r="H249" s="16">
        <v>48.96</v>
      </c>
      <c r="I249" s="16">
        <v>73.346178481893901</v>
      </c>
      <c r="J249" s="16">
        <v>0</v>
      </c>
      <c r="K249" s="16">
        <v>0</v>
      </c>
      <c r="L249" s="16">
        <v>0</v>
      </c>
      <c r="M249" s="16">
        <v>1715.13817848189</v>
      </c>
      <c r="N249" s="16">
        <v>0</v>
      </c>
      <c r="O249" s="16">
        <v>0</v>
      </c>
      <c r="P249" s="16">
        <v>2730.03</v>
      </c>
      <c r="Q249" s="16">
        <v>296</v>
      </c>
      <c r="R249" s="16">
        <v>0</v>
      </c>
      <c r="S249" s="16">
        <v>2177.6700084818899</v>
      </c>
      <c r="T249" s="16">
        <v>5828.94</v>
      </c>
      <c r="U249" s="16">
        <v>0</v>
      </c>
      <c r="V249" s="16">
        <v>0</v>
      </c>
      <c r="W249" s="12">
        <v>1515.16</v>
      </c>
    </row>
    <row r="250" spans="1:23" x14ac:dyDescent="0.3">
      <c r="A250" s="12">
        <v>919884452</v>
      </c>
      <c r="B250" s="12">
        <v>1732016</v>
      </c>
      <c r="C250" s="12">
        <v>173</v>
      </c>
      <c r="D250" s="12">
        <v>2016</v>
      </c>
      <c r="E250" s="12" t="s">
        <v>47</v>
      </c>
      <c r="F250" s="16">
        <v>457.21400778210102</v>
      </c>
      <c r="G250" s="16">
        <v>369.36964980544701</v>
      </c>
      <c r="H250" s="16">
        <v>0</v>
      </c>
      <c r="I250" s="16">
        <v>73.346178481893901</v>
      </c>
      <c r="J250" s="16">
        <v>0</v>
      </c>
      <c r="K250" s="16">
        <v>0</v>
      </c>
      <c r="L250" s="16">
        <v>0</v>
      </c>
      <c r="M250" s="16">
        <v>899.92983606944301</v>
      </c>
      <c r="N250" s="16">
        <v>0</v>
      </c>
      <c r="O250" s="16">
        <v>0</v>
      </c>
      <c r="P250" s="16">
        <v>2491.67</v>
      </c>
      <c r="Q250" s="16">
        <v>236</v>
      </c>
      <c r="R250" s="16">
        <v>453.06177606177602</v>
      </c>
      <c r="S250" s="16">
        <v>1740.9834821312199</v>
      </c>
      <c r="T250" s="16">
        <v>5828.94</v>
      </c>
      <c r="U250" s="16">
        <v>0</v>
      </c>
      <c r="V250" s="16">
        <v>0</v>
      </c>
      <c r="W250" s="12">
        <v>1515.16</v>
      </c>
    </row>
    <row r="251" spans="1:23" x14ac:dyDescent="0.3">
      <c r="A251" s="12">
        <v>919884452</v>
      </c>
      <c r="B251" s="12">
        <v>1732017</v>
      </c>
      <c r="C251" s="12">
        <v>173</v>
      </c>
      <c r="D251" s="12">
        <v>2017</v>
      </c>
      <c r="E251" s="12" t="s">
        <v>47</v>
      </c>
      <c r="F251" s="16">
        <v>484.35538752362902</v>
      </c>
      <c r="G251" s="16">
        <v>632.43856332703206</v>
      </c>
      <c r="H251" s="16">
        <v>0</v>
      </c>
      <c r="I251" s="16">
        <v>73.346178481893901</v>
      </c>
      <c r="J251" s="16">
        <v>0</v>
      </c>
      <c r="K251" s="16">
        <v>0</v>
      </c>
      <c r="L251" s="16">
        <v>0</v>
      </c>
      <c r="M251" s="16">
        <v>1190.14012933256</v>
      </c>
      <c r="N251" s="16">
        <v>0</v>
      </c>
      <c r="O251" s="16">
        <v>0</v>
      </c>
      <c r="P251" s="16">
        <v>2264.42</v>
      </c>
      <c r="Q251" s="16">
        <v>225</v>
      </c>
      <c r="R251" s="16">
        <v>0</v>
      </c>
      <c r="S251" s="16">
        <v>1553.26974933256</v>
      </c>
      <c r="T251" s="16">
        <v>5828.94</v>
      </c>
      <c r="U251" s="16">
        <v>0</v>
      </c>
      <c r="V251" s="16">
        <v>0</v>
      </c>
      <c r="W251" s="12">
        <v>1515.16</v>
      </c>
    </row>
    <row r="252" spans="1:23" x14ac:dyDescent="0.3">
      <c r="A252" s="12">
        <v>919884452</v>
      </c>
      <c r="B252" s="12">
        <v>1732018</v>
      </c>
      <c r="C252" s="12">
        <v>173</v>
      </c>
      <c r="D252" s="12">
        <v>2018</v>
      </c>
      <c r="E252" s="12" t="s">
        <v>47</v>
      </c>
      <c r="F252" s="16">
        <v>224</v>
      </c>
      <c r="G252" s="16">
        <v>1275</v>
      </c>
      <c r="H252" s="16">
        <v>1275</v>
      </c>
      <c r="I252" s="16">
        <v>73.346178481893901</v>
      </c>
      <c r="J252" s="16">
        <v>0</v>
      </c>
      <c r="K252" s="16">
        <v>0</v>
      </c>
      <c r="L252" s="16">
        <v>0</v>
      </c>
      <c r="M252" s="16">
        <v>297.34617848189401</v>
      </c>
      <c r="N252" s="16">
        <v>0</v>
      </c>
      <c r="O252" s="16">
        <v>0</v>
      </c>
      <c r="P252" s="16">
        <v>8682.9699999999993</v>
      </c>
      <c r="Q252" s="16">
        <v>378</v>
      </c>
      <c r="R252" s="16">
        <v>0</v>
      </c>
      <c r="S252" s="16">
        <v>1205.0073484818899</v>
      </c>
      <c r="T252" s="16">
        <v>5828.94</v>
      </c>
      <c r="U252" s="16">
        <v>0</v>
      </c>
      <c r="V252" s="16">
        <v>0</v>
      </c>
      <c r="W252" s="12">
        <v>1515.16</v>
      </c>
    </row>
    <row r="253" spans="1:23" x14ac:dyDescent="0.3">
      <c r="A253" s="12">
        <v>978664628</v>
      </c>
      <c r="B253" s="12">
        <v>1812014</v>
      </c>
      <c r="C253" s="12">
        <v>181</v>
      </c>
      <c r="D253" s="12">
        <v>2014</v>
      </c>
      <c r="E253" s="12" t="s">
        <v>48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2">
        <v>0</v>
      </c>
    </row>
    <row r="254" spans="1:23" x14ac:dyDescent="0.3">
      <c r="A254" s="12">
        <v>978664628</v>
      </c>
      <c r="B254" s="12">
        <v>1812015</v>
      </c>
      <c r="C254" s="12">
        <v>181</v>
      </c>
      <c r="D254" s="12">
        <v>2015</v>
      </c>
      <c r="E254" s="12" t="s">
        <v>48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2">
        <v>0</v>
      </c>
    </row>
    <row r="255" spans="1:23" x14ac:dyDescent="0.3">
      <c r="A255" s="12">
        <v>978664628</v>
      </c>
      <c r="B255" s="12">
        <v>1812016</v>
      </c>
      <c r="C255" s="12">
        <v>181</v>
      </c>
      <c r="D255" s="12">
        <v>2016</v>
      </c>
      <c r="E255" s="12" t="s">
        <v>48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  <c r="S255" s="16">
        <v>0</v>
      </c>
      <c r="T255" s="16">
        <v>0</v>
      </c>
      <c r="U255" s="16">
        <v>0</v>
      </c>
      <c r="V255" s="16">
        <v>0</v>
      </c>
      <c r="W255" s="12">
        <v>0</v>
      </c>
    </row>
    <row r="256" spans="1:23" x14ac:dyDescent="0.3">
      <c r="A256" s="12">
        <v>978664628</v>
      </c>
      <c r="B256" s="12">
        <v>1812017</v>
      </c>
      <c r="C256" s="12">
        <v>181</v>
      </c>
      <c r="D256" s="12">
        <v>2017</v>
      </c>
      <c r="E256" s="12" t="s">
        <v>48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>
        <v>0</v>
      </c>
      <c r="T256" s="16">
        <v>0</v>
      </c>
      <c r="U256" s="16">
        <v>0</v>
      </c>
      <c r="V256" s="16">
        <v>0</v>
      </c>
      <c r="W256" s="12">
        <v>0</v>
      </c>
    </row>
    <row r="257" spans="1:23" x14ac:dyDescent="0.3">
      <c r="A257" s="12">
        <v>978664628</v>
      </c>
      <c r="B257" s="12">
        <v>1812018</v>
      </c>
      <c r="C257" s="12">
        <v>181</v>
      </c>
      <c r="D257" s="12">
        <v>2018</v>
      </c>
      <c r="E257" s="12" t="s">
        <v>48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2">
        <v>0</v>
      </c>
    </row>
    <row r="258" spans="1:23" x14ac:dyDescent="0.3">
      <c r="A258" s="12">
        <v>985834059</v>
      </c>
      <c r="B258" s="12">
        <v>1832014</v>
      </c>
      <c r="C258" s="12">
        <v>183</v>
      </c>
      <c r="D258" s="12">
        <v>2014</v>
      </c>
      <c r="E258" s="12" t="s">
        <v>49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  <c r="V258" s="16">
        <v>0</v>
      </c>
      <c r="W258" s="12">
        <v>0</v>
      </c>
    </row>
    <row r="259" spans="1:23" x14ac:dyDescent="0.3">
      <c r="A259" s="12">
        <v>985834059</v>
      </c>
      <c r="B259" s="12">
        <v>1832015</v>
      </c>
      <c r="C259" s="12">
        <v>183</v>
      </c>
      <c r="D259" s="12">
        <v>2015</v>
      </c>
      <c r="E259" s="12" t="s">
        <v>49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2">
        <v>0</v>
      </c>
    </row>
    <row r="260" spans="1:23" x14ac:dyDescent="0.3">
      <c r="A260" s="12">
        <v>985834059</v>
      </c>
      <c r="B260" s="12">
        <v>1832016</v>
      </c>
      <c r="C260" s="12">
        <v>183</v>
      </c>
      <c r="D260" s="12">
        <v>2016</v>
      </c>
      <c r="E260" s="12" t="s">
        <v>49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  <c r="S260" s="16">
        <v>0</v>
      </c>
      <c r="T260" s="16">
        <v>0</v>
      </c>
      <c r="U260" s="16">
        <v>0</v>
      </c>
      <c r="V260" s="16">
        <v>0</v>
      </c>
      <c r="W260" s="12">
        <v>0</v>
      </c>
    </row>
    <row r="261" spans="1:23" x14ac:dyDescent="0.3">
      <c r="A261" s="12">
        <v>985834059</v>
      </c>
      <c r="B261" s="12">
        <v>1832017</v>
      </c>
      <c r="C261" s="12">
        <v>183</v>
      </c>
      <c r="D261" s="12">
        <v>2017</v>
      </c>
      <c r="E261" s="12" t="s">
        <v>49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>
        <v>0</v>
      </c>
      <c r="T261" s="16">
        <v>0</v>
      </c>
      <c r="U261" s="16">
        <v>0</v>
      </c>
      <c r="V261" s="16">
        <v>0</v>
      </c>
      <c r="W261" s="12">
        <v>0</v>
      </c>
    </row>
    <row r="262" spans="1:23" x14ac:dyDescent="0.3">
      <c r="A262" s="12">
        <v>985834059</v>
      </c>
      <c r="B262" s="12">
        <v>1832018</v>
      </c>
      <c r="C262" s="12">
        <v>183</v>
      </c>
      <c r="D262" s="12">
        <v>2018</v>
      </c>
      <c r="E262" s="12" t="s">
        <v>49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  <c r="V262" s="16">
        <v>0</v>
      </c>
      <c r="W262" s="12">
        <v>0</v>
      </c>
    </row>
    <row r="263" spans="1:23" x14ac:dyDescent="0.3">
      <c r="A263" s="12">
        <v>954090493</v>
      </c>
      <c r="B263" s="12">
        <v>1872014</v>
      </c>
      <c r="C263" s="12">
        <v>187</v>
      </c>
      <c r="D263" s="12">
        <v>2014</v>
      </c>
      <c r="E263" s="12" t="s">
        <v>50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0</v>
      </c>
      <c r="S263" s="16">
        <v>0</v>
      </c>
      <c r="T263" s="16">
        <v>0</v>
      </c>
      <c r="U263" s="16">
        <v>0</v>
      </c>
      <c r="V263" s="16">
        <v>0</v>
      </c>
      <c r="W263" s="12">
        <v>0</v>
      </c>
    </row>
    <row r="264" spans="1:23" x14ac:dyDescent="0.3">
      <c r="A264" s="12">
        <v>954090493</v>
      </c>
      <c r="B264" s="12">
        <v>1872015</v>
      </c>
      <c r="C264" s="12">
        <v>187</v>
      </c>
      <c r="D264" s="12">
        <v>2015</v>
      </c>
      <c r="E264" s="12" t="s">
        <v>50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2">
        <v>0</v>
      </c>
    </row>
    <row r="265" spans="1:23" x14ac:dyDescent="0.3">
      <c r="A265" s="12">
        <v>954090493</v>
      </c>
      <c r="B265" s="12">
        <v>1872016</v>
      </c>
      <c r="C265" s="12">
        <v>187</v>
      </c>
      <c r="D265" s="12">
        <v>2016</v>
      </c>
      <c r="E265" s="12" t="s">
        <v>50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  <c r="V265" s="16">
        <v>0</v>
      </c>
      <c r="W265" s="12">
        <v>0</v>
      </c>
    </row>
    <row r="266" spans="1:23" x14ac:dyDescent="0.3">
      <c r="A266" s="12">
        <v>954090493</v>
      </c>
      <c r="B266" s="12">
        <v>1872017</v>
      </c>
      <c r="C266" s="12">
        <v>187</v>
      </c>
      <c r="D266" s="12">
        <v>2017</v>
      </c>
      <c r="E266" s="12" t="s">
        <v>50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  <c r="V266" s="16">
        <v>0</v>
      </c>
      <c r="W266" s="12">
        <v>0</v>
      </c>
    </row>
    <row r="267" spans="1:23" x14ac:dyDescent="0.3">
      <c r="A267" s="12">
        <v>954090493</v>
      </c>
      <c r="B267" s="12">
        <v>1872018</v>
      </c>
      <c r="C267" s="12">
        <v>187</v>
      </c>
      <c r="D267" s="12">
        <v>2018</v>
      </c>
      <c r="E267" s="12" t="s">
        <v>50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  <c r="O267" s="16">
        <v>0</v>
      </c>
      <c r="P267" s="16">
        <v>0</v>
      </c>
      <c r="Q267" s="16">
        <v>0</v>
      </c>
      <c r="R267" s="16">
        <v>0</v>
      </c>
      <c r="S267" s="16">
        <v>0</v>
      </c>
      <c r="T267" s="16">
        <v>0</v>
      </c>
      <c r="U267" s="16">
        <v>0</v>
      </c>
      <c r="V267" s="16">
        <v>0</v>
      </c>
      <c r="W267" s="12">
        <v>0</v>
      </c>
    </row>
    <row r="268" spans="1:23" x14ac:dyDescent="0.3">
      <c r="A268" s="12">
        <v>991077537</v>
      </c>
      <c r="B268" s="12">
        <v>1942014</v>
      </c>
      <c r="C268" s="12">
        <v>194</v>
      </c>
      <c r="D268" s="12">
        <v>2014</v>
      </c>
      <c r="E268" s="12" t="s">
        <v>51</v>
      </c>
      <c r="F268" s="16">
        <v>0</v>
      </c>
      <c r="G268" s="16">
        <v>0</v>
      </c>
      <c r="H268" s="16">
        <v>0</v>
      </c>
      <c r="I268" s="16">
        <v>0</v>
      </c>
      <c r="J268" s="16">
        <v>0</v>
      </c>
      <c r="K268" s="16">
        <v>0</v>
      </c>
      <c r="L268" s="16">
        <v>0</v>
      </c>
      <c r="M268" s="16">
        <v>0</v>
      </c>
      <c r="N268" s="16">
        <v>0</v>
      </c>
      <c r="O268" s="16">
        <v>0</v>
      </c>
      <c r="P268" s="16">
        <v>0</v>
      </c>
      <c r="Q268" s="16">
        <v>0</v>
      </c>
      <c r="R268" s="16">
        <v>0</v>
      </c>
      <c r="S268" s="16">
        <v>0</v>
      </c>
      <c r="T268" s="16">
        <v>0</v>
      </c>
      <c r="U268" s="16">
        <v>0</v>
      </c>
      <c r="V268" s="16">
        <v>0</v>
      </c>
      <c r="W268" s="12">
        <v>0</v>
      </c>
    </row>
    <row r="269" spans="1:23" x14ac:dyDescent="0.3">
      <c r="A269" s="12">
        <v>991077537</v>
      </c>
      <c r="B269" s="12">
        <v>1942015</v>
      </c>
      <c r="C269" s="12">
        <v>194</v>
      </c>
      <c r="D269" s="12">
        <v>2015</v>
      </c>
      <c r="E269" s="12" t="s">
        <v>51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0</v>
      </c>
      <c r="R269" s="16">
        <v>0</v>
      </c>
      <c r="S269" s="16">
        <v>0</v>
      </c>
      <c r="T269" s="16">
        <v>0</v>
      </c>
      <c r="U269" s="16">
        <v>0</v>
      </c>
      <c r="V269" s="16">
        <v>0</v>
      </c>
      <c r="W269" s="12">
        <v>0</v>
      </c>
    </row>
    <row r="270" spans="1:23" x14ac:dyDescent="0.3">
      <c r="A270" s="12">
        <v>991077537</v>
      </c>
      <c r="B270" s="12">
        <v>1942016</v>
      </c>
      <c r="C270" s="12">
        <v>194</v>
      </c>
      <c r="D270" s="12">
        <v>2016</v>
      </c>
      <c r="E270" s="12" t="s">
        <v>51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  <c r="V270" s="16">
        <v>0</v>
      </c>
      <c r="W270" s="12">
        <v>0</v>
      </c>
    </row>
    <row r="271" spans="1:23" x14ac:dyDescent="0.3">
      <c r="A271" s="12">
        <v>991077537</v>
      </c>
      <c r="B271" s="12">
        <v>1942017</v>
      </c>
      <c r="C271" s="12">
        <v>194</v>
      </c>
      <c r="D271" s="12">
        <v>2017</v>
      </c>
      <c r="E271" s="12" t="s">
        <v>51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  <c r="S271" s="16">
        <v>0</v>
      </c>
      <c r="T271" s="16">
        <v>0</v>
      </c>
      <c r="U271" s="16">
        <v>0</v>
      </c>
      <c r="V271" s="16">
        <v>0</v>
      </c>
      <c r="W271" s="12">
        <v>0</v>
      </c>
    </row>
    <row r="272" spans="1:23" x14ac:dyDescent="0.3">
      <c r="A272" s="12">
        <v>991077537</v>
      </c>
      <c r="B272" s="12">
        <v>1942018</v>
      </c>
      <c r="C272" s="12">
        <v>194</v>
      </c>
      <c r="D272" s="12">
        <v>2018</v>
      </c>
      <c r="E272" s="12" t="s">
        <v>51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>
        <v>0</v>
      </c>
      <c r="T272" s="16">
        <v>0</v>
      </c>
      <c r="U272" s="16">
        <v>0</v>
      </c>
      <c r="V272" s="16">
        <v>0</v>
      </c>
      <c r="W272" s="12">
        <v>0</v>
      </c>
    </row>
    <row r="273" spans="1:23" x14ac:dyDescent="0.3">
      <c r="A273" s="12">
        <v>916069634</v>
      </c>
      <c r="B273" s="12">
        <v>1972014</v>
      </c>
      <c r="C273" s="12">
        <v>197</v>
      </c>
      <c r="D273" s="12">
        <v>2014</v>
      </c>
      <c r="E273" s="12" t="s">
        <v>52</v>
      </c>
      <c r="F273" s="16">
        <v>6348.7209062821803</v>
      </c>
      <c r="G273" s="16">
        <v>5613.6766220391401</v>
      </c>
      <c r="H273" s="16">
        <v>3527.3161688980399</v>
      </c>
      <c r="I273" s="16">
        <v>331.24356955853801</v>
      </c>
      <c r="J273" s="16">
        <v>-64.575050017114194</v>
      </c>
      <c r="K273" s="16">
        <v>0</v>
      </c>
      <c r="L273" s="16">
        <v>168.07415036045299</v>
      </c>
      <c r="M273" s="16">
        <v>8533.6757286042503</v>
      </c>
      <c r="N273" s="16">
        <v>0</v>
      </c>
      <c r="O273" s="16">
        <v>0</v>
      </c>
      <c r="P273" s="16">
        <v>31323.13</v>
      </c>
      <c r="Q273" s="16">
        <v>2343</v>
      </c>
      <c r="R273" s="16">
        <v>396.396322778345</v>
      </c>
      <c r="S273" s="16">
        <v>13183.782981382599</v>
      </c>
      <c r="T273" s="16">
        <v>10242.129999999999</v>
      </c>
      <c r="U273" s="16">
        <v>21.4</v>
      </c>
      <c r="V273" s="16">
        <v>0</v>
      </c>
      <c r="W273" s="12">
        <v>5790.99</v>
      </c>
    </row>
    <row r="274" spans="1:23" x14ac:dyDescent="0.3">
      <c r="A274" s="12">
        <v>916069634</v>
      </c>
      <c r="B274" s="12">
        <v>1972015</v>
      </c>
      <c r="C274" s="12">
        <v>197</v>
      </c>
      <c r="D274" s="12">
        <v>2015</v>
      </c>
      <c r="E274" s="12" t="s">
        <v>52</v>
      </c>
      <c r="F274" s="16">
        <v>6954.4960000000001</v>
      </c>
      <c r="G274" s="16">
        <v>5433.4719999999998</v>
      </c>
      <c r="H274" s="16">
        <v>2960.4479999999999</v>
      </c>
      <c r="I274" s="16">
        <v>331.24356955853801</v>
      </c>
      <c r="J274" s="16">
        <v>-64.575050017114194</v>
      </c>
      <c r="K274" s="16">
        <v>0</v>
      </c>
      <c r="L274" s="16">
        <v>139.26400000000001</v>
      </c>
      <c r="M274" s="16">
        <v>9554.9245195414296</v>
      </c>
      <c r="N274" s="16">
        <v>0</v>
      </c>
      <c r="O274" s="16">
        <v>0</v>
      </c>
      <c r="P274" s="16">
        <v>51631.199999999997</v>
      </c>
      <c r="Q274" s="16">
        <v>2321</v>
      </c>
      <c r="R274" s="16">
        <v>265.58</v>
      </c>
      <c r="S274" s="16">
        <v>15291.0077195414</v>
      </c>
      <c r="T274" s="16">
        <v>10242.129999999999</v>
      </c>
      <c r="U274" s="16">
        <v>21.4</v>
      </c>
      <c r="V274" s="16">
        <v>0</v>
      </c>
      <c r="W274" s="12">
        <v>5790.99</v>
      </c>
    </row>
    <row r="275" spans="1:23" x14ac:dyDescent="0.3">
      <c r="A275" s="12">
        <v>916069634</v>
      </c>
      <c r="B275" s="12">
        <v>1972016</v>
      </c>
      <c r="C275" s="12">
        <v>197</v>
      </c>
      <c r="D275" s="12">
        <v>2016</v>
      </c>
      <c r="E275" s="12" t="s">
        <v>52</v>
      </c>
      <c r="F275" s="16">
        <v>3206.8482490272399</v>
      </c>
      <c r="G275" s="16">
        <v>7258.2723735408599</v>
      </c>
      <c r="H275" s="16">
        <v>3685.2295719844401</v>
      </c>
      <c r="I275" s="16">
        <v>331.24356955853801</v>
      </c>
      <c r="J275" s="16">
        <v>-64.575050017114194</v>
      </c>
      <c r="K275" s="16">
        <v>0</v>
      </c>
      <c r="L275" s="16">
        <v>528.12451361867704</v>
      </c>
      <c r="M275" s="16">
        <v>6518.4350565064096</v>
      </c>
      <c r="N275" s="16">
        <v>0</v>
      </c>
      <c r="O275" s="16">
        <v>0</v>
      </c>
      <c r="P275" s="16">
        <v>38507.26</v>
      </c>
      <c r="Q275" s="16">
        <v>2531</v>
      </c>
      <c r="R275" s="16">
        <v>498.05405405405401</v>
      </c>
      <c r="S275" s="16">
        <v>11896.431970560499</v>
      </c>
      <c r="T275" s="16">
        <v>10349.709999999999</v>
      </c>
      <c r="U275" s="16">
        <v>114.28</v>
      </c>
      <c r="V275" s="16">
        <v>0</v>
      </c>
      <c r="W275" s="12">
        <v>5807.27</v>
      </c>
    </row>
    <row r="276" spans="1:23" x14ac:dyDescent="0.3">
      <c r="A276" s="12">
        <v>916069634</v>
      </c>
      <c r="B276" s="12">
        <v>1972017</v>
      </c>
      <c r="C276" s="12">
        <v>197</v>
      </c>
      <c r="D276" s="12">
        <v>2017</v>
      </c>
      <c r="E276" s="12" t="s">
        <v>52</v>
      </c>
      <c r="F276" s="16">
        <v>5330.9943289224902</v>
      </c>
      <c r="G276" s="16">
        <v>7399.0170132325102</v>
      </c>
      <c r="H276" s="16">
        <v>4603.9470699432904</v>
      </c>
      <c r="I276" s="16">
        <v>331.24356955853801</v>
      </c>
      <c r="J276" s="16">
        <v>-64.575050017114194</v>
      </c>
      <c r="K276" s="16">
        <v>0</v>
      </c>
      <c r="L276" s="16">
        <v>60.672967863894101</v>
      </c>
      <c r="M276" s="16">
        <v>8332.0598238892508</v>
      </c>
      <c r="N276" s="16">
        <v>0</v>
      </c>
      <c r="O276" s="16">
        <v>0</v>
      </c>
      <c r="P276" s="16">
        <v>162287.81</v>
      </c>
      <c r="Q276" s="16">
        <v>1696</v>
      </c>
      <c r="R276" s="16">
        <v>1368.6142180094801</v>
      </c>
      <c r="S276" s="16">
        <v>21296.2304518987</v>
      </c>
      <c r="T276" s="16">
        <v>12217.74</v>
      </c>
      <c r="U276" s="16">
        <v>262.26</v>
      </c>
      <c r="V276" s="16">
        <v>0</v>
      </c>
      <c r="W276" s="12">
        <v>9214</v>
      </c>
    </row>
    <row r="277" spans="1:23" x14ac:dyDescent="0.3">
      <c r="A277" s="12">
        <v>916069634</v>
      </c>
      <c r="B277" s="12">
        <v>1972018</v>
      </c>
      <c r="C277" s="12">
        <v>197</v>
      </c>
      <c r="D277" s="12">
        <v>2018</v>
      </c>
      <c r="E277" s="12" t="s">
        <v>52</v>
      </c>
      <c r="F277" s="16">
        <v>5330</v>
      </c>
      <c r="G277" s="16">
        <v>7890</v>
      </c>
      <c r="H277" s="16">
        <v>3688</v>
      </c>
      <c r="I277" s="16">
        <v>331.24356955853801</v>
      </c>
      <c r="J277" s="16">
        <v>-64.575050017114194</v>
      </c>
      <c r="K277" s="16">
        <v>0</v>
      </c>
      <c r="L277" s="16">
        <v>771</v>
      </c>
      <c r="M277" s="16">
        <v>9027.6685195414193</v>
      </c>
      <c r="N277" s="16">
        <v>0</v>
      </c>
      <c r="O277" s="16">
        <v>0</v>
      </c>
      <c r="P277" s="16">
        <v>178240.76</v>
      </c>
      <c r="Q277" s="16">
        <v>3498</v>
      </c>
      <c r="R277" s="16">
        <v>0</v>
      </c>
      <c r="S277" s="16">
        <v>23398.354879541399</v>
      </c>
      <c r="T277" s="16">
        <v>12217.74</v>
      </c>
      <c r="U277" s="16">
        <v>663.74</v>
      </c>
      <c r="V277" s="16">
        <v>0</v>
      </c>
      <c r="W277" s="12">
        <v>9631.66</v>
      </c>
    </row>
    <row r="278" spans="1:23" x14ac:dyDescent="0.3">
      <c r="A278" s="12">
        <v>979951140</v>
      </c>
      <c r="B278" s="12">
        <v>2042014</v>
      </c>
      <c r="C278" s="12">
        <v>204</v>
      </c>
      <c r="D278" s="12">
        <v>2014</v>
      </c>
      <c r="E278" s="12" t="s">
        <v>53</v>
      </c>
      <c r="F278" s="16">
        <v>313.73841400617903</v>
      </c>
      <c r="G278" s="16">
        <v>33.614830072090598</v>
      </c>
      <c r="H278" s="16">
        <v>33.614830072090598</v>
      </c>
      <c r="I278" s="16">
        <v>13.7088</v>
      </c>
      <c r="J278" s="16">
        <v>0</v>
      </c>
      <c r="K278" s="16">
        <v>0</v>
      </c>
      <c r="L278" s="16">
        <v>0</v>
      </c>
      <c r="M278" s="16">
        <v>327.44721400617902</v>
      </c>
      <c r="N278" s="16">
        <v>0</v>
      </c>
      <c r="O278" s="16">
        <v>0</v>
      </c>
      <c r="P278" s="16">
        <v>2154.33</v>
      </c>
      <c r="Q278" s="16">
        <v>78</v>
      </c>
      <c r="R278" s="16">
        <v>0</v>
      </c>
      <c r="S278" s="16">
        <v>536.86134400617902</v>
      </c>
      <c r="T278" s="16">
        <v>0</v>
      </c>
      <c r="U278" s="16">
        <v>0</v>
      </c>
      <c r="V278" s="16">
        <v>0</v>
      </c>
      <c r="W278" s="12">
        <v>197.42</v>
      </c>
    </row>
    <row r="279" spans="1:23" x14ac:dyDescent="0.3">
      <c r="A279" s="12">
        <v>979951140</v>
      </c>
      <c r="B279" s="12">
        <v>2042015</v>
      </c>
      <c r="C279" s="12">
        <v>204</v>
      </c>
      <c r="D279" s="12">
        <v>2015</v>
      </c>
      <c r="E279" s="12" t="s">
        <v>53</v>
      </c>
      <c r="F279" s="16">
        <v>311.16800000000001</v>
      </c>
      <c r="G279" s="16">
        <v>336.19200000000001</v>
      </c>
      <c r="H279" s="16">
        <v>336.19200000000001</v>
      </c>
      <c r="I279" s="16">
        <v>13.7088</v>
      </c>
      <c r="J279" s="16">
        <v>0</v>
      </c>
      <c r="K279" s="16">
        <v>0</v>
      </c>
      <c r="L279" s="16">
        <v>0</v>
      </c>
      <c r="M279" s="16">
        <v>324.8768</v>
      </c>
      <c r="N279" s="16">
        <v>0</v>
      </c>
      <c r="O279" s="16">
        <v>0</v>
      </c>
      <c r="P279" s="16">
        <v>6545.81</v>
      </c>
      <c r="Q279" s="16">
        <v>117</v>
      </c>
      <c r="R279" s="16">
        <v>0</v>
      </c>
      <c r="S279" s="16">
        <v>841.17120999999997</v>
      </c>
      <c r="T279" s="16">
        <v>0</v>
      </c>
      <c r="U279" s="16">
        <v>0</v>
      </c>
      <c r="V279" s="16">
        <v>0</v>
      </c>
      <c r="W279" s="12">
        <v>230.32</v>
      </c>
    </row>
    <row r="280" spans="1:23" x14ac:dyDescent="0.3">
      <c r="A280" s="12">
        <v>979951140</v>
      </c>
      <c r="B280" s="12">
        <v>2042016</v>
      </c>
      <c r="C280" s="12">
        <v>204</v>
      </c>
      <c r="D280" s="12">
        <v>2016</v>
      </c>
      <c r="E280" s="12" t="s">
        <v>53</v>
      </c>
      <c r="F280" s="16">
        <v>450.86381322957197</v>
      </c>
      <c r="G280" s="16">
        <v>0</v>
      </c>
      <c r="H280" s="16">
        <v>0</v>
      </c>
      <c r="I280" s="16">
        <v>13.7088</v>
      </c>
      <c r="J280" s="16">
        <v>0</v>
      </c>
      <c r="K280" s="16">
        <v>0</v>
      </c>
      <c r="L280" s="16">
        <v>0</v>
      </c>
      <c r="M280" s="16">
        <v>464.57261322957203</v>
      </c>
      <c r="N280" s="16">
        <v>0</v>
      </c>
      <c r="O280" s="16">
        <v>0</v>
      </c>
      <c r="P280" s="16">
        <v>5886.28</v>
      </c>
      <c r="Q280" s="16">
        <v>279</v>
      </c>
      <c r="R280" s="16">
        <v>0</v>
      </c>
      <c r="S280" s="16">
        <v>1102.6356932295701</v>
      </c>
      <c r="T280" s="16">
        <v>0</v>
      </c>
      <c r="U280" s="16">
        <v>0</v>
      </c>
      <c r="V280" s="16">
        <v>0</v>
      </c>
      <c r="W280" s="12">
        <v>230.32</v>
      </c>
    </row>
    <row r="281" spans="1:23" x14ac:dyDescent="0.3">
      <c r="A281" s="12">
        <v>979951140</v>
      </c>
      <c r="B281" s="12">
        <v>2042017</v>
      </c>
      <c r="C281" s="12">
        <v>204</v>
      </c>
      <c r="D281" s="12">
        <v>2017</v>
      </c>
      <c r="E281" s="12" t="s">
        <v>53</v>
      </c>
      <c r="F281" s="16">
        <v>401.05860113421602</v>
      </c>
      <c r="G281" s="16">
        <v>0</v>
      </c>
      <c r="H281" s="16">
        <v>0</v>
      </c>
      <c r="I281" s="16">
        <v>13.7088</v>
      </c>
      <c r="J281" s="16">
        <v>0</v>
      </c>
      <c r="K281" s="16">
        <v>0</v>
      </c>
      <c r="L281" s="16">
        <v>0</v>
      </c>
      <c r="M281" s="16">
        <v>414.76740113421602</v>
      </c>
      <c r="N281" s="16">
        <v>0</v>
      </c>
      <c r="O281" s="16">
        <v>0</v>
      </c>
      <c r="P281" s="16">
        <v>5688.32</v>
      </c>
      <c r="Q281" s="16">
        <v>196</v>
      </c>
      <c r="R281" s="16">
        <v>0</v>
      </c>
      <c r="S281" s="16">
        <v>957.75492113421501</v>
      </c>
      <c r="T281" s="16">
        <v>0</v>
      </c>
      <c r="U281" s="16">
        <v>0</v>
      </c>
      <c r="V281" s="16">
        <v>0</v>
      </c>
      <c r="W281" s="12">
        <v>230.32</v>
      </c>
    </row>
    <row r="282" spans="1:23" x14ac:dyDescent="0.3">
      <c r="A282" s="12">
        <v>979951140</v>
      </c>
      <c r="B282" s="12">
        <v>2042018</v>
      </c>
      <c r="C282" s="12">
        <v>204</v>
      </c>
      <c r="D282" s="12">
        <v>2018</v>
      </c>
      <c r="E282" s="12" t="s">
        <v>53</v>
      </c>
      <c r="F282" s="16">
        <v>389</v>
      </c>
      <c r="G282" s="16">
        <v>0</v>
      </c>
      <c r="H282" s="16">
        <v>0</v>
      </c>
      <c r="I282" s="16">
        <v>13.7088</v>
      </c>
      <c r="J282" s="16">
        <v>0</v>
      </c>
      <c r="K282" s="16">
        <v>0</v>
      </c>
      <c r="L282" s="16">
        <v>0</v>
      </c>
      <c r="M282" s="16">
        <v>402.7088</v>
      </c>
      <c r="N282" s="16">
        <v>0</v>
      </c>
      <c r="O282" s="16">
        <v>0</v>
      </c>
      <c r="P282" s="16">
        <v>5490.36</v>
      </c>
      <c r="Q282" s="16">
        <v>196</v>
      </c>
      <c r="R282" s="16">
        <v>0</v>
      </c>
      <c r="S282" s="16">
        <v>933.62076000000002</v>
      </c>
      <c r="T282" s="16">
        <v>0</v>
      </c>
      <c r="U282" s="16">
        <v>0</v>
      </c>
      <c r="V282" s="16">
        <v>0</v>
      </c>
      <c r="W282" s="12">
        <v>230.32</v>
      </c>
    </row>
    <row r="283" spans="1:23" x14ac:dyDescent="0.3">
      <c r="A283" s="12">
        <v>976626192</v>
      </c>
      <c r="B283" s="12">
        <v>2052014</v>
      </c>
      <c r="C283" s="12">
        <v>205</v>
      </c>
      <c r="D283" s="12">
        <v>2014</v>
      </c>
      <c r="E283" s="12" t="s">
        <v>54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>
        <v>0</v>
      </c>
      <c r="Q283" s="16">
        <v>0</v>
      </c>
      <c r="R283" s="16">
        <v>0</v>
      </c>
      <c r="S283" s="16">
        <v>0</v>
      </c>
      <c r="T283" s="16">
        <v>0</v>
      </c>
      <c r="U283" s="16">
        <v>0</v>
      </c>
      <c r="V283" s="16">
        <v>0</v>
      </c>
      <c r="W283" s="12">
        <v>0</v>
      </c>
    </row>
    <row r="284" spans="1:23" x14ac:dyDescent="0.3">
      <c r="A284" s="12">
        <v>976626192</v>
      </c>
      <c r="B284" s="12">
        <v>2052015</v>
      </c>
      <c r="C284" s="12">
        <v>205</v>
      </c>
      <c r="D284" s="12">
        <v>2015</v>
      </c>
      <c r="E284" s="12" t="s">
        <v>54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6">
        <v>0</v>
      </c>
      <c r="T284" s="16">
        <v>0</v>
      </c>
      <c r="U284" s="16">
        <v>0</v>
      </c>
      <c r="V284" s="16">
        <v>0</v>
      </c>
      <c r="W284" s="12">
        <v>0</v>
      </c>
    </row>
    <row r="285" spans="1:23" x14ac:dyDescent="0.3">
      <c r="A285" s="12">
        <v>976626192</v>
      </c>
      <c r="B285" s="12">
        <v>2052016</v>
      </c>
      <c r="C285" s="12">
        <v>205</v>
      </c>
      <c r="D285" s="12">
        <v>2016</v>
      </c>
      <c r="E285" s="12" t="s">
        <v>54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  <c r="V285" s="16">
        <v>0</v>
      </c>
      <c r="W285" s="12">
        <v>0</v>
      </c>
    </row>
    <row r="286" spans="1:23" x14ac:dyDescent="0.3">
      <c r="A286" s="12">
        <v>976626192</v>
      </c>
      <c r="B286" s="12">
        <v>2052017</v>
      </c>
      <c r="C286" s="12">
        <v>205</v>
      </c>
      <c r="D286" s="12">
        <v>2017</v>
      </c>
      <c r="E286" s="12" t="s">
        <v>54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>
        <v>0</v>
      </c>
      <c r="P286" s="16">
        <v>0</v>
      </c>
      <c r="Q286" s="16">
        <v>0</v>
      </c>
      <c r="R286" s="16">
        <v>0</v>
      </c>
      <c r="S286" s="16">
        <v>0</v>
      </c>
      <c r="T286" s="16">
        <v>0</v>
      </c>
      <c r="U286" s="16">
        <v>0</v>
      </c>
      <c r="V286" s="16">
        <v>0</v>
      </c>
      <c r="W286" s="12">
        <v>0</v>
      </c>
    </row>
    <row r="287" spans="1:23" x14ac:dyDescent="0.3">
      <c r="A287" s="12">
        <v>976626192</v>
      </c>
      <c r="B287" s="12">
        <v>2052018</v>
      </c>
      <c r="C287" s="12">
        <v>205</v>
      </c>
      <c r="D287" s="12">
        <v>2018</v>
      </c>
      <c r="E287" s="12" t="s">
        <v>54</v>
      </c>
      <c r="F287" s="16">
        <v>104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0</v>
      </c>
      <c r="M287" s="16">
        <v>104</v>
      </c>
      <c r="N287" s="16">
        <v>0</v>
      </c>
      <c r="O287" s="16">
        <v>0</v>
      </c>
      <c r="P287" s="16">
        <v>344.41</v>
      </c>
      <c r="Q287" s="16">
        <v>12</v>
      </c>
      <c r="R287" s="16">
        <v>0</v>
      </c>
      <c r="S287" s="16">
        <v>137.00900999999999</v>
      </c>
      <c r="T287" s="16">
        <v>0</v>
      </c>
      <c r="U287" s="16">
        <v>0</v>
      </c>
      <c r="V287" s="16">
        <v>0</v>
      </c>
      <c r="W287" s="12">
        <v>0</v>
      </c>
    </row>
    <row r="288" spans="1:23" x14ac:dyDescent="0.3">
      <c r="A288" s="12">
        <v>971034998</v>
      </c>
      <c r="B288" s="12">
        <v>2062014</v>
      </c>
      <c r="C288" s="12">
        <v>206</v>
      </c>
      <c r="D288" s="12">
        <v>2014</v>
      </c>
      <c r="E288" s="12" t="s">
        <v>55</v>
      </c>
      <c r="F288" s="16">
        <v>572.57260556127699</v>
      </c>
      <c r="G288" s="16">
        <v>672.29660144181298</v>
      </c>
      <c r="H288" s="16">
        <v>0</v>
      </c>
      <c r="I288" s="16">
        <v>81.824781799459203</v>
      </c>
      <c r="J288" s="16">
        <v>0</v>
      </c>
      <c r="K288" s="16">
        <v>0</v>
      </c>
      <c r="L288" s="16">
        <v>0</v>
      </c>
      <c r="M288" s="16">
        <v>1326.6939888025499</v>
      </c>
      <c r="N288" s="16">
        <v>4197.5600000000004</v>
      </c>
      <c r="O288" s="16">
        <v>223</v>
      </c>
      <c r="P288" s="16">
        <v>8541.57</v>
      </c>
      <c r="Q288" s="16">
        <v>691</v>
      </c>
      <c r="R288" s="16">
        <v>73.078651685393297</v>
      </c>
      <c r="S288" s="16">
        <v>3090.8595704879399</v>
      </c>
      <c r="T288" s="16">
        <v>4187.0600000000004</v>
      </c>
      <c r="U288" s="16">
        <v>86.92</v>
      </c>
      <c r="V288" s="16">
        <v>0</v>
      </c>
      <c r="W288" s="12">
        <v>2201.41</v>
      </c>
    </row>
    <row r="289" spans="1:23" x14ac:dyDescent="0.3">
      <c r="A289" s="12">
        <v>971034998</v>
      </c>
      <c r="B289" s="12">
        <v>2062015</v>
      </c>
      <c r="C289" s="12">
        <v>206</v>
      </c>
      <c r="D289" s="12">
        <v>2015</v>
      </c>
      <c r="E289" s="12" t="s">
        <v>55</v>
      </c>
      <c r="F289" s="16">
        <v>637.56799999999998</v>
      </c>
      <c r="G289" s="16">
        <v>214.33600000000001</v>
      </c>
      <c r="H289" s="16">
        <v>0</v>
      </c>
      <c r="I289" s="16">
        <v>81.824781799459203</v>
      </c>
      <c r="J289" s="16">
        <v>0</v>
      </c>
      <c r="K289" s="16">
        <v>0</v>
      </c>
      <c r="L289" s="16">
        <v>0</v>
      </c>
      <c r="M289" s="16">
        <v>933.72878179945894</v>
      </c>
      <c r="N289" s="16">
        <v>3813.76</v>
      </c>
      <c r="O289" s="16">
        <v>223</v>
      </c>
      <c r="P289" s="16">
        <v>8211.2999999999993</v>
      </c>
      <c r="Q289" s="16">
        <v>692</v>
      </c>
      <c r="R289" s="16">
        <v>504.06</v>
      </c>
      <c r="S289" s="16">
        <v>3086.3174417994601</v>
      </c>
      <c r="T289" s="16">
        <v>4232.04</v>
      </c>
      <c r="U289" s="16">
        <v>86.92</v>
      </c>
      <c r="V289" s="16">
        <v>0</v>
      </c>
      <c r="W289" s="12">
        <v>2055.69</v>
      </c>
    </row>
    <row r="290" spans="1:23" x14ac:dyDescent="0.3">
      <c r="A290" s="12">
        <v>971034998</v>
      </c>
      <c r="B290" s="12">
        <v>2062016</v>
      </c>
      <c r="C290" s="12">
        <v>206</v>
      </c>
      <c r="D290" s="12">
        <v>2016</v>
      </c>
      <c r="E290" s="12" t="s">
        <v>55</v>
      </c>
      <c r="F290" s="16">
        <v>934.53696498054501</v>
      </c>
      <c r="G290" s="16">
        <v>358.78599221789898</v>
      </c>
      <c r="H290" s="16">
        <v>289.99221789883302</v>
      </c>
      <c r="I290" s="16">
        <v>81.824781799459203</v>
      </c>
      <c r="J290" s="16">
        <v>0</v>
      </c>
      <c r="K290" s="16">
        <v>0</v>
      </c>
      <c r="L290" s="16">
        <v>0</v>
      </c>
      <c r="M290" s="16">
        <v>1085.15552109907</v>
      </c>
      <c r="N290" s="16">
        <v>3654.18</v>
      </c>
      <c r="O290" s="16">
        <v>158</v>
      </c>
      <c r="P290" s="16">
        <v>9053.64</v>
      </c>
      <c r="Q290" s="16">
        <v>685</v>
      </c>
      <c r="R290" s="16">
        <v>0</v>
      </c>
      <c r="S290" s="16">
        <v>2703.3325410990701</v>
      </c>
      <c r="T290" s="16">
        <v>4232.04</v>
      </c>
      <c r="U290" s="16">
        <v>86.92</v>
      </c>
      <c r="V290" s="16">
        <v>0</v>
      </c>
      <c r="W290" s="12">
        <v>2055.69</v>
      </c>
    </row>
    <row r="291" spans="1:23" x14ac:dyDescent="0.3">
      <c r="A291" s="12">
        <v>971034998</v>
      </c>
      <c r="B291" s="12">
        <v>2062017</v>
      </c>
      <c r="C291" s="12">
        <v>206</v>
      </c>
      <c r="D291" s="12">
        <v>2017</v>
      </c>
      <c r="E291" s="12" t="s">
        <v>55</v>
      </c>
      <c r="F291" s="16">
        <v>702.36672967863899</v>
      </c>
      <c r="G291" s="16">
        <v>443.22117202268402</v>
      </c>
      <c r="H291" s="16">
        <v>6.1701323251417799</v>
      </c>
      <c r="I291" s="16">
        <v>81.824781799459203</v>
      </c>
      <c r="J291" s="16">
        <v>0</v>
      </c>
      <c r="K291" s="16">
        <v>0</v>
      </c>
      <c r="L291" s="16">
        <v>0</v>
      </c>
      <c r="M291" s="16">
        <v>1221.2425511756401</v>
      </c>
      <c r="N291" s="16">
        <v>3494.6</v>
      </c>
      <c r="O291" s="16">
        <v>158</v>
      </c>
      <c r="P291" s="16">
        <v>8575.91</v>
      </c>
      <c r="Q291" s="16">
        <v>519</v>
      </c>
      <c r="R291" s="16">
        <v>184.94786729857799</v>
      </c>
      <c r="S291" s="16">
        <v>2819.4915284742201</v>
      </c>
      <c r="T291" s="16">
        <v>4232.04</v>
      </c>
      <c r="U291" s="16">
        <v>86.92</v>
      </c>
      <c r="V291" s="16">
        <v>0</v>
      </c>
      <c r="W291" s="12">
        <v>2055.69</v>
      </c>
    </row>
    <row r="292" spans="1:23" x14ac:dyDescent="0.3">
      <c r="A292" s="12">
        <v>971034998</v>
      </c>
      <c r="B292" s="12">
        <v>2062018</v>
      </c>
      <c r="C292" s="12">
        <v>206</v>
      </c>
      <c r="D292" s="12">
        <v>2018</v>
      </c>
      <c r="E292" s="12" t="s">
        <v>55</v>
      </c>
      <c r="F292" s="16">
        <v>1550</v>
      </c>
      <c r="G292" s="16">
        <v>460</v>
      </c>
      <c r="H292" s="16">
        <v>0</v>
      </c>
      <c r="I292" s="16">
        <v>81.824781799459203</v>
      </c>
      <c r="J292" s="16">
        <v>0</v>
      </c>
      <c r="K292" s="16">
        <v>0</v>
      </c>
      <c r="L292" s="16">
        <v>28</v>
      </c>
      <c r="M292" s="16">
        <v>2063.8247817994602</v>
      </c>
      <c r="N292" s="16">
        <v>3335.02</v>
      </c>
      <c r="O292" s="16">
        <v>158</v>
      </c>
      <c r="P292" s="16">
        <v>9432.39</v>
      </c>
      <c r="Q292" s="16">
        <v>586</v>
      </c>
      <c r="R292" s="16">
        <v>0</v>
      </c>
      <c r="S292" s="16">
        <v>3586.6367917994598</v>
      </c>
      <c r="T292" s="16">
        <v>4232.04</v>
      </c>
      <c r="U292" s="16">
        <v>86.92</v>
      </c>
      <c r="V292" s="16">
        <v>0</v>
      </c>
      <c r="W292" s="12">
        <v>2055.69</v>
      </c>
    </row>
    <row r="293" spans="1:23" x14ac:dyDescent="0.3">
      <c r="A293" s="12">
        <v>979918224</v>
      </c>
      <c r="B293" s="12">
        <v>2132014</v>
      </c>
      <c r="C293" s="12">
        <v>213</v>
      </c>
      <c r="D293" s="12">
        <v>2014</v>
      </c>
      <c r="E293" s="12" t="s">
        <v>56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2">
        <v>0</v>
      </c>
    </row>
    <row r="294" spans="1:23" x14ac:dyDescent="0.3">
      <c r="A294" s="12">
        <v>979918224</v>
      </c>
      <c r="B294" s="12">
        <v>2132015</v>
      </c>
      <c r="C294" s="12">
        <v>213</v>
      </c>
      <c r="D294" s="12">
        <v>2015</v>
      </c>
      <c r="E294" s="12" t="s">
        <v>56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>
        <v>0</v>
      </c>
      <c r="T294" s="16">
        <v>0</v>
      </c>
      <c r="U294" s="16">
        <v>0</v>
      </c>
      <c r="V294" s="16">
        <v>0</v>
      </c>
      <c r="W294" s="12">
        <v>0</v>
      </c>
    </row>
    <row r="295" spans="1:23" x14ac:dyDescent="0.3">
      <c r="A295" s="12">
        <v>979918224</v>
      </c>
      <c r="B295" s="12">
        <v>2132016</v>
      </c>
      <c r="C295" s="12">
        <v>213</v>
      </c>
      <c r="D295" s="12">
        <v>2016</v>
      </c>
      <c r="E295" s="12" t="s">
        <v>56</v>
      </c>
      <c r="F295" s="16">
        <v>0</v>
      </c>
      <c r="G295" s="16">
        <v>0</v>
      </c>
      <c r="H295" s="16">
        <v>0</v>
      </c>
      <c r="I295" s="16">
        <v>0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  <c r="S295" s="16">
        <v>0</v>
      </c>
      <c r="T295" s="16">
        <v>0</v>
      </c>
      <c r="U295" s="16">
        <v>0</v>
      </c>
      <c r="V295" s="16">
        <v>0</v>
      </c>
      <c r="W295" s="12">
        <v>0</v>
      </c>
    </row>
    <row r="296" spans="1:23" x14ac:dyDescent="0.3">
      <c r="A296" s="12">
        <v>979918224</v>
      </c>
      <c r="B296" s="12">
        <v>2132017</v>
      </c>
      <c r="C296" s="12">
        <v>213</v>
      </c>
      <c r="D296" s="12">
        <v>2017</v>
      </c>
      <c r="E296" s="12" t="s">
        <v>56</v>
      </c>
      <c r="F296" s="16">
        <v>315.70510396975402</v>
      </c>
      <c r="G296" s="16">
        <v>256.06049149338401</v>
      </c>
      <c r="H296" s="16">
        <v>0</v>
      </c>
      <c r="I296" s="16">
        <v>0</v>
      </c>
      <c r="J296" s="16">
        <v>0</v>
      </c>
      <c r="K296" s="16">
        <v>0</v>
      </c>
      <c r="L296" s="16">
        <v>0</v>
      </c>
      <c r="M296" s="16">
        <v>571.76559546313797</v>
      </c>
      <c r="N296" s="16">
        <v>6792.25</v>
      </c>
      <c r="O296" s="16">
        <v>310</v>
      </c>
      <c r="P296" s="16">
        <v>1269.57</v>
      </c>
      <c r="Q296" s="16">
        <v>55</v>
      </c>
      <c r="R296" s="16">
        <v>0</v>
      </c>
      <c r="S296" s="16">
        <v>1428.5366154631399</v>
      </c>
      <c r="T296" s="16">
        <v>0</v>
      </c>
      <c r="U296" s="16">
        <v>0</v>
      </c>
      <c r="V296" s="16">
        <v>0</v>
      </c>
      <c r="W296" s="12">
        <v>460.65</v>
      </c>
    </row>
    <row r="297" spans="1:23" x14ac:dyDescent="0.3">
      <c r="A297" s="12">
        <v>979918224</v>
      </c>
      <c r="B297" s="12">
        <v>2132018</v>
      </c>
      <c r="C297" s="12">
        <v>213</v>
      </c>
      <c r="D297" s="12">
        <v>2018</v>
      </c>
      <c r="E297" s="12" t="s">
        <v>56</v>
      </c>
      <c r="F297" s="16">
        <v>275</v>
      </c>
      <c r="G297" s="16">
        <v>244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519</v>
      </c>
      <c r="N297" s="16">
        <v>6479.15</v>
      </c>
      <c r="O297" s="16">
        <v>310</v>
      </c>
      <c r="P297" s="16">
        <v>1214.02</v>
      </c>
      <c r="Q297" s="16">
        <v>55</v>
      </c>
      <c r="R297" s="16">
        <v>0</v>
      </c>
      <c r="S297" s="16">
        <v>1353.2833700000001</v>
      </c>
      <c r="T297" s="16">
        <v>0</v>
      </c>
      <c r="U297" s="16">
        <v>0</v>
      </c>
      <c r="V297" s="16">
        <v>0</v>
      </c>
      <c r="W297" s="12">
        <v>460.65</v>
      </c>
    </row>
    <row r="298" spans="1:23" x14ac:dyDescent="0.3">
      <c r="A298" s="12">
        <v>997712099</v>
      </c>
      <c r="B298" s="12">
        <v>2142014</v>
      </c>
      <c r="C298" s="12">
        <v>214</v>
      </c>
      <c r="D298" s="12">
        <v>2014</v>
      </c>
      <c r="E298" s="12" t="s">
        <v>57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  <c r="V298" s="16">
        <v>0</v>
      </c>
      <c r="W298" s="12">
        <v>0</v>
      </c>
    </row>
    <row r="299" spans="1:23" x14ac:dyDescent="0.3">
      <c r="A299" s="12">
        <v>997712099</v>
      </c>
      <c r="B299" s="12">
        <v>2142015</v>
      </c>
      <c r="C299" s="12">
        <v>214</v>
      </c>
      <c r="D299" s="12">
        <v>2015</v>
      </c>
      <c r="E299" s="12" t="s">
        <v>57</v>
      </c>
      <c r="F299" s="16">
        <v>0</v>
      </c>
      <c r="G299" s="16">
        <v>0</v>
      </c>
      <c r="H299" s="16">
        <v>0</v>
      </c>
      <c r="I299" s="16">
        <v>0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0</v>
      </c>
      <c r="R299" s="16">
        <v>0</v>
      </c>
      <c r="S299" s="16">
        <v>0</v>
      </c>
      <c r="T299" s="16">
        <v>0</v>
      </c>
      <c r="U299" s="16">
        <v>0</v>
      </c>
      <c r="V299" s="16">
        <v>0</v>
      </c>
      <c r="W299" s="12">
        <v>0</v>
      </c>
    </row>
    <row r="300" spans="1:23" x14ac:dyDescent="0.3">
      <c r="A300" s="12">
        <v>997712099</v>
      </c>
      <c r="B300" s="12">
        <v>2142016</v>
      </c>
      <c r="C300" s="12">
        <v>214</v>
      </c>
      <c r="D300" s="12">
        <v>2016</v>
      </c>
      <c r="E300" s="12" t="s">
        <v>57</v>
      </c>
      <c r="F300" s="16">
        <v>0</v>
      </c>
      <c r="G300" s="16">
        <v>0</v>
      </c>
      <c r="H300" s="16">
        <v>0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  <c r="S300" s="16">
        <v>0</v>
      </c>
      <c r="T300" s="16">
        <v>0</v>
      </c>
      <c r="U300" s="16">
        <v>0</v>
      </c>
      <c r="V300" s="16">
        <v>0</v>
      </c>
      <c r="W300" s="12">
        <v>0</v>
      </c>
    </row>
    <row r="301" spans="1:23" x14ac:dyDescent="0.3">
      <c r="A301" s="12">
        <v>997712099</v>
      </c>
      <c r="B301" s="12">
        <v>2142017</v>
      </c>
      <c r="C301" s="12">
        <v>214</v>
      </c>
      <c r="D301" s="12">
        <v>2017</v>
      </c>
      <c r="E301" s="12" t="s">
        <v>57</v>
      </c>
      <c r="F301" s="16">
        <v>0</v>
      </c>
      <c r="G301" s="16">
        <v>0</v>
      </c>
      <c r="H301" s="16">
        <v>0</v>
      </c>
      <c r="I301" s="16">
        <v>0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>
        <v>0</v>
      </c>
      <c r="T301" s="16">
        <v>0</v>
      </c>
      <c r="U301" s="16">
        <v>0</v>
      </c>
      <c r="V301" s="16">
        <v>0</v>
      </c>
      <c r="W301" s="12">
        <v>0</v>
      </c>
    </row>
    <row r="302" spans="1:23" x14ac:dyDescent="0.3">
      <c r="A302" s="12">
        <v>997712099</v>
      </c>
      <c r="B302" s="12">
        <v>2142018</v>
      </c>
      <c r="C302" s="12">
        <v>214</v>
      </c>
      <c r="D302" s="12">
        <v>2018</v>
      </c>
      <c r="E302" s="12" t="s">
        <v>57</v>
      </c>
      <c r="F302" s="16">
        <v>0</v>
      </c>
      <c r="G302" s="16">
        <v>0</v>
      </c>
      <c r="H302" s="16">
        <v>0</v>
      </c>
      <c r="I302" s="16">
        <v>0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>
        <v>0</v>
      </c>
      <c r="T302" s="16">
        <v>0</v>
      </c>
      <c r="U302" s="16">
        <v>0</v>
      </c>
      <c r="V302" s="16">
        <v>0</v>
      </c>
      <c r="W302" s="12">
        <v>0</v>
      </c>
    </row>
    <row r="303" spans="1:23" x14ac:dyDescent="0.3">
      <c r="A303" s="12">
        <v>978631029</v>
      </c>
      <c r="B303" s="12">
        <v>2152014</v>
      </c>
      <c r="C303" s="12">
        <v>215</v>
      </c>
      <c r="D303" s="12">
        <v>2014</v>
      </c>
      <c r="E303" s="12" t="s">
        <v>58</v>
      </c>
      <c r="F303" s="16">
        <v>47027.147270854803</v>
      </c>
      <c r="G303" s="16">
        <v>28457.194644696199</v>
      </c>
      <c r="H303" s="16">
        <v>15616.3295571576</v>
      </c>
      <c r="I303" s="16">
        <v>3095.73166667133</v>
      </c>
      <c r="J303" s="16">
        <v>-4876.8620593175601</v>
      </c>
      <c r="K303" s="16">
        <v>15207.4112</v>
      </c>
      <c r="L303" s="16">
        <v>619.63336766220402</v>
      </c>
      <c r="M303" s="16">
        <v>70702.589767188998</v>
      </c>
      <c r="N303" s="16">
        <v>35756.019999999997</v>
      </c>
      <c r="O303" s="16">
        <v>1673</v>
      </c>
      <c r="P303" s="16">
        <v>542205.37</v>
      </c>
      <c r="Q303" s="16">
        <v>35306</v>
      </c>
      <c r="R303" s="16">
        <v>4867.4811031665004</v>
      </c>
      <c r="S303" s="16">
        <v>147804.715660355</v>
      </c>
      <c r="T303" s="16">
        <v>129545.97</v>
      </c>
      <c r="U303" s="16">
        <v>26754.32</v>
      </c>
      <c r="V303" s="16">
        <v>6033.93</v>
      </c>
      <c r="W303" s="12">
        <v>116796.36</v>
      </c>
    </row>
    <row r="304" spans="1:23" x14ac:dyDescent="0.3">
      <c r="A304" s="12">
        <v>978631029</v>
      </c>
      <c r="B304" s="12">
        <v>2152015</v>
      </c>
      <c r="C304" s="12">
        <v>215</v>
      </c>
      <c r="D304" s="12">
        <v>2015</v>
      </c>
      <c r="E304" s="12" t="s">
        <v>58</v>
      </c>
      <c r="F304" s="16">
        <v>40553.023999999998</v>
      </c>
      <c r="G304" s="16">
        <v>34749.631999999998</v>
      </c>
      <c r="H304" s="16">
        <v>10013.951999999999</v>
      </c>
      <c r="I304" s="16">
        <v>3095.73166667133</v>
      </c>
      <c r="J304" s="16">
        <v>-4876.8620593175601</v>
      </c>
      <c r="K304" s="16">
        <v>15207.4112</v>
      </c>
      <c r="L304" s="16">
        <v>1127.1679999999999</v>
      </c>
      <c r="M304" s="16">
        <v>75907.944807353706</v>
      </c>
      <c r="N304" s="16">
        <v>34084.47</v>
      </c>
      <c r="O304" s="16">
        <v>1655</v>
      </c>
      <c r="P304" s="16">
        <v>568052.28</v>
      </c>
      <c r="Q304" s="16">
        <v>33322</v>
      </c>
      <c r="R304" s="16">
        <v>3269.3440000000001</v>
      </c>
      <c r="S304" s="16">
        <v>150884.63055735399</v>
      </c>
      <c r="T304" s="16">
        <v>129545.97</v>
      </c>
      <c r="U304" s="16">
        <v>26754.32</v>
      </c>
      <c r="V304" s="16">
        <v>6033.93</v>
      </c>
      <c r="W304" s="12">
        <v>119122.18</v>
      </c>
    </row>
    <row r="305" spans="1:23" x14ac:dyDescent="0.3">
      <c r="A305" s="12">
        <v>978631029</v>
      </c>
      <c r="B305" s="12">
        <v>2152016</v>
      </c>
      <c r="C305" s="12">
        <v>215</v>
      </c>
      <c r="D305" s="12">
        <v>2016</v>
      </c>
      <c r="E305" s="12" t="s">
        <v>58</v>
      </c>
      <c r="F305" s="16">
        <v>42032.996108949403</v>
      </c>
      <c r="G305" s="16">
        <v>32340.482490272399</v>
      </c>
      <c r="H305" s="16">
        <v>12108.762645914399</v>
      </c>
      <c r="I305" s="16">
        <v>3095.73166667133</v>
      </c>
      <c r="J305" s="16">
        <v>-4876.8620593175601</v>
      </c>
      <c r="K305" s="16">
        <v>15207.4112</v>
      </c>
      <c r="L305" s="16">
        <v>1090.1167315175101</v>
      </c>
      <c r="M305" s="16">
        <v>71443.7749707779</v>
      </c>
      <c r="N305" s="16">
        <v>32403.83</v>
      </c>
      <c r="O305" s="16">
        <v>1664</v>
      </c>
      <c r="P305" s="16">
        <v>590913.63</v>
      </c>
      <c r="Q305" s="16">
        <v>32852</v>
      </c>
      <c r="R305" s="16">
        <v>7512.6640926640903</v>
      </c>
      <c r="S305" s="16">
        <v>151494.80412344201</v>
      </c>
      <c r="T305" s="16">
        <v>131061.44</v>
      </c>
      <c r="U305" s="16">
        <v>27144.18</v>
      </c>
      <c r="V305" s="16">
        <v>6033.93</v>
      </c>
      <c r="W305" s="12">
        <v>120159.76</v>
      </c>
    </row>
    <row r="306" spans="1:23" x14ac:dyDescent="0.3">
      <c r="A306" s="12">
        <v>978631029</v>
      </c>
      <c r="B306" s="12">
        <v>2152017</v>
      </c>
      <c r="C306" s="12">
        <v>215</v>
      </c>
      <c r="D306" s="12">
        <v>2017</v>
      </c>
      <c r="E306" s="12" t="s">
        <v>58</v>
      </c>
      <c r="F306" s="16">
        <v>37220.294896030202</v>
      </c>
      <c r="G306" s="16">
        <v>26515.1153119093</v>
      </c>
      <c r="H306" s="16">
        <v>24727.8336483932</v>
      </c>
      <c r="I306" s="16">
        <v>3095.73166667133</v>
      </c>
      <c r="J306" s="16">
        <v>-4876.8620593175601</v>
      </c>
      <c r="K306" s="16">
        <v>15207.4112</v>
      </c>
      <c r="L306" s="16">
        <v>1267.96219281664</v>
      </c>
      <c r="M306" s="16">
        <v>49759.105003951103</v>
      </c>
      <c r="N306" s="16">
        <v>17460.88</v>
      </c>
      <c r="O306" s="16">
        <v>759</v>
      </c>
      <c r="P306" s="16">
        <v>650501.61</v>
      </c>
      <c r="Q306" s="16">
        <v>31650</v>
      </c>
      <c r="R306" s="16">
        <v>15841.8123222749</v>
      </c>
      <c r="S306" s="16">
        <v>138755.62921622599</v>
      </c>
      <c r="T306" s="16">
        <v>129740.08</v>
      </c>
      <c r="U306" s="16">
        <v>27294.06</v>
      </c>
      <c r="V306" s="16">
        <v>6033.93</v>
      </c>
      <c r="W306" s="12">
        <v>122521.95</v>
      </c>
    </row>
    <row r="307" spans="1:23" x14ac:dyDescent="0.3">
      <c r="A307" s="12">
        <v>978631029</v>
      </c>
      <c r="B307" s="12">
        <v>2152018</v>
      </c>
      <c r="C307" s="12">
        <v>215</v>
      </c>
      <c r="D307" s="12">
        <v>2018</v>
      </c>
      <c r="E307" s="12" t="s">
        <v>58</v>
      </c>
      <c r="F307" s="16">
        <v>36223</v>
      </c>
      <c r="G307" s="16">
        <v>30616</v>
      </c>
      <c r="H307" s="16">
        <v>18433</v>
      </c>
      <c r="I307" s="16">
        <v>3095.73166667133</v>
      </c>
      <c r="J307" s="16">
        <v>-4876.8620593175601</v>
      </c>
      <c r="K307" s="16">
        <v>15207.4112</v>
      </c>
      <c r="L307" s="16">
        <v>1117</v>
      </c>
      <c r="M307" s="16">
        <v>59074.280807353804</v>
      </c>
      <c r="N307" s="16">
        <v>16694.29</v>
      </c>
      <c r="O307" s="16">
        <v>759</v>
      </c>
      <c r="P307" s="16">
        <v>906539.64</v>
      </c>
      <c r="Q307" s="16">
        <v>40630</v>
      </c>
      <c r="R307" s="16">
        <v>3921</v>
      </c>
      <c r="S307" s="16">
        <v>160701.55053735399</v>
      </c>
      <c r="T307" s="16">
        <v>131870.54999999999</v>
      </c>
      <c r="U307" s="16">
        <v>28769.24</v>
      </c>
      <c r="V307" s="16">
        <v>7811.44</v>
      </c>
      <c r="W307" s="12">
        <v>126610.78</v>
      </c>
    </row>
    <row r="308" spans="1:23" x14ac:dyDescent="0.3">
      <c r="A308" s="12">
        <v>916763476</v>
      </c>
      <c r="B308" s="12">
        <v>2222014</v>
      </c>
      <c r="C308" s="12">
        <v>222</v>
      </c>
      <c r="D308" s="12">
        <v>2014</v>
      </c>
      <c r="E308" s="12" t="s">
        <v>59</v>
      </c>
      <c r="F308" s="16">
        <v>0</v>
      </c>
      <c r="G308" s="16">
        <v>0</v>
      </c>
      <c r="H308" s="16">
        <v>0</v>
      </c>
      <c r="I308" s="16">
        <v>0</v>
      </c>
      <c r="J308" s="16">
        <v>0</v>
      </c>
      <c r="K308" s="16">
        <v>0</v>
      </c>
      <c r="L308" s="16">
        <v>0</v>
      </c>
      <c r="M308" s="16">
        <v>0</v>
      </c>
      <c r="N308" s="16">
        <v>0</v>
      </c>
      <c r="O308" s="16">
        <v>0</v>
      </c>
      <c r="P308" s="16">
        <v>2671.45</v>
      </c>
      <c r="Q308" s="16">
        <v>241</v>
      </c>
      <c r="R308" s="16">
        <v>0</v>
      </c>
      <c r="S308" s="16">
        <v>403.95845000000003</v>
      </c>
      <c r="T308" s="16">
        <v>0</v>
      </c>
      <c r="U308" s="16">
        <v>0</v>
      </c>
      <c r="V308" s="16">
        <v>0</v>
      </c>
      <c r="W308" s="12">
        <v>1495.4</v>
      </c>
    </row>
    <row r="309" spans="1:23" x14ac:dyDescent="0.3">
      <c r="A309" s="12">
        <v>916763476</v>
      </c>
      <c r="B309" s="12">
        <v>2222015</v>
      </c>
      <c r="C309" s="12">
        <v>222</v>
      </c>
      <c r="D309" s="12">
        <v>2015</v>
      </c>
      <c r="E309" s="12" t="s">
        <v>59</v>
      </c>
      <c r="F309" s="16">
        <v>0</v>
      </c>
      <c r="G309" s="16">
        <v>0</v>
      </c>
      <c r="H309" s="16">
        <v>0</v>
      </c>
      <c r="I309" s="16">
        <v>0</v>
      </c>
      <c r="J309" s="16">
        <v>0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2429.0500000000002</v>
      </c>
      <c r="Q309" s="16">
        <v>240</v>
      </c>
      <c r="R309" s="16">
        <v>0</v>
      </c>
      <c r="S309" s="16">
        <v>388.17205000000001</v>
      </c>
      <c r="T309" s="16">
        <v>34.630000000000003</v>
      </c>
      <c r="U309" s="16">
        <v>0</v>
      </c>
      <c r="V309" s="16">
        <v>0</v>
      </c>
      <c r="W309" s="12">
        <v>1495.4</v>
      </c>
    </row>
    <row r="310" spans="1:23" x14ac:dyDescent="0.3">
      <c r="A310" s="12">
        <v>916763476</v>
      </c>
      <c r="B310" s="12">
        <v>2222016</v>
      </c>
      <c r="C310" s="12">
        <v>222</v>
      </c>
      <c r="D310" s="12">
        <v>2016</v>
      </c>
      <c r="E310" s="12" t="s">
        <v>59</v>
      </c>
      <c r="F310" s="16">
        <v>0</v>
      </c>
      <c r="G310" s="16">
        <v>0</v>
      </c>
      <c r="H310" s="16">
        <v>0</v>
      </c>
      <c r="I310" s="16">
        <v>0</v>
      </c>
      <c r="J310" s="16">
        <v>0</v>
      </c>
      <c r="K310" s="16">
        <v>0</v>
      </c>
      <c r="L310" s="16">
        <v>0</v>
      </c>
      <c r="M310" s="16">
        <v>0</v>
      </c>
      <c r="N310" s="16">
        <v>0</v>
      </c>
      <c r="O310" s="16">
        <v>0</v>
      </c>
      <c r="P310" s="16">
        <v>2185.64</v>
      </c>
      <c r="Q310" s="16">
        <v>241</v>
      </c>
      <c r="R310" s="16">
        <v>0</v>
      </c>
      <c r="S310" s="16">
        <v>374.32404000000002</v>
      </c>
      <c r="T310" s="16">
        <v>34.630000000000003</v>
      </c>
      <c r="U310" s="16">
        <v>0</v>
      </c>
      <c r="V310" s="16">
        <v>0</v>
      </c>
      <c r="W310" s="12">
        <v>1495.4</v>
      </c>
    </row>
    <row r="311" spans="1:23" x14ac:dyDescent="0.3">
      <c r="A311" s="12">
        <v>916763476</v>
      </c>
      <c r="B311" s="12">
        <v>2222017</v>
      </c>
      <c r="C311" s="12">
        <v>222</v>
      </c>
      <c r="D311" s="12">
        <v>2017</v>
      </c>
      <c r="E311" s="12" t="s">
        <v>59</v>
      </c>
      <c r="F311" s="16">
        <v>0</v>
      </c>
      <c r="G311" s="16">
        <v>0</v>
      </c>
      <c r="H311" s="16">
        <v>0</v>
      </c>
      <c r="I311" s="16">
        <v>0</v>
      </c>
      <c r="J311" s="16">
        <v>0</v>
      </c>
      <c r="K311" s="16">
        <v>0</v>
      </c>
      <c r="L311" s="16">
        <v>0</v>
      </c>
      <c r="M311" s="16">
        <v>0</v>
      </c>
      <c r="N311" s="16">
        <v>0</v>
      </c>
      <c r="O311" s="16">
        <v>0</v>
      </c>
      <c r="P311" s="16">
        <v>1943.24</v>
      </c>
      <c r="Q311" s="16">
        <v>240</v>
      </c>
      <c r="R311" s="16">
        <v>0</v>
      </c>
      <c r="S311" s="16">
        <v>358.53764000000001</v>
      </c>
      <c r="T311" s="16">
        <v>34.630000000000003</v>
      </c>
      <c r="U311" s="16">
        <v>0</v>
      </c>
      <c r="V311" s="16">
        <v>0</v>
      </c>
      <c r="W311" s="12">
        <v>1495.4</v>
      </c>
    </row>
    <row r="312" spans="1:23" x14ac:dyDescent="0.3">
      <c r="A312" s="12">
        <v>916763476</v>
      </c>
      <c r="B312" s="12">
        <v>2222018</v>
      </c>
      <c r="C312" s="12">
        <v>222</v>
      </c>
      <c r="D312" s="12">
        <v>2018</v>
      </c>
      <c r="E312" s="12" t="s">
        <v>59</v>
      </c>
      <c r="F312" s="16">
        <v>0</v>
      </c>
      <c r="G312" s="16">
        <v>0</v>
      </c>
      <c r="H312" s="16">
        <v>0</v>
      </c>
      <c r="I312" s="16">
        <v>0</v>
      </c>
      <c r="J312" s="16">
        <v>0</v>
      </c>
      <c r="K312" s="16">
        <v>0</v>
      </c>
      <c r="L312" s="16">
        <v>0</v>
      </c>
      <c r="M312" s="16">
        <v>0</v>
      </c>
      <c r="N312" s="16">
        <v>0</v>
      </c>
      <c r="O312" s="16">
        <v>0</v>
      </c>
      <c r="P312" s="16">
        <v>1699.83</v>
      </c>
      <c r="Q312" s="16">
        <v>241</v>
      </c>
      <c r="R312" s="16">
        <v>0</v>
      </c>
      <c r="S312" s="16">
        <v>344.68963000000002</v>
      </c>
      <c r="T312" s="16">
        <v>34.630000000000003</v>
      </c>
      <c r="U312" s="16">
        <v>0</v>
      </c>
      <c r="V312" s="16">
        <v>0</v>
      </c>
      <c r="W312" s="12">
        <v>1495.4</v>
      </c>
    </row>
    <row r="313" spans="1:23" x14ac:dyDescent="0.3">
      <c r="A313" s="12">
        <v>982173329</v>
      </c>
      <c r="B313" s="12">
        <v>2232014</v>
      </c>
      <c r="C313" s="12">
        <v>223</v>
      </c>
      <c r="D313" s="12">
        <v>2014</v>
      </c>
      <c r="E313" s="12" t="s">
        <v>60</v>
      </c>
      <c r="F313" s="16">
        <v>0</v>
      </c>
      <c r="G313" s="16">
        <v>0</v>
      </c>
      <c r="H313" s="16">
        <v>0</v>
      </c>
      <c r="I313" s="16">
        <v>0</v>
      </c>
      <c r="J313" s="16">
        <v>0</v>
      </c>
      <c r="K313" s="16">
        <v>0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6">
        <v>0</v>
      </c>
      <c r="R313" s="16">
        <v>0</v>
      </c>
      <c r="S313" s="16">
        <v>0</v>
      </c>
      <c r="T313" s="16">
        <v>0</v>
      </c>
      <c r="U313" s="16">
        <v>0</v>
      </c>
      <c r="V313" s="16">
        <v>0</v>
      </c>
      <c r="W313" s="12">
        <v>0</v>
      </c>
    </row>
    <row r="314" spans="1:23" x14ac:dyDescent="0.3">
      <c r="A314" s="12">
        <v>982173329</v>
      </c>
      <c r="B314" s="12">
        <v>2232015</v>
      </c>
      <c r="C314" s="12">
        <v>223</v>
      </c>
      <c r="D314" s="12">
        <v>2015</v>
      </c>
      <c r="E314" s="12" t="s">
        <v>60</v>
      </c>
      <c r="F314" s="16">
        <v>0</v>
      </c>
      <c r="G314" s="16">
        <v>0</v>
      </c>
      <c r="H314" s="16">
        <v>0</v>
      </c>
      <c r="I314" s="16">
        <v>0</v>
      </c>
      <c r="J314" s="16">
        <v>0</v>
      </c>
      <c r="K314" s="16">
        <v>0</v>
      </c>
      <c r="L314" s="16">
        <v>0</v>
      </c>
      <c r="M314" s="16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6">
        <v>0</v>
      </c>
      <c r="T314" s="16">
        <v>0</v>
      </c>
      <c r="U314" s="16">
        <v>0</v>
      </c>
      <c r="V314" s="16">
        <v>0</v>
      </c>
      <c r="W314" s="12">
        <v>0</v>
      </c>
    </row>
    <row r="315" spans="1:23" x14ac:dyDescent="0.3">
      <c r="A315" s="12">
        <v>982173329</v>
      </c>
      <c r="B315" s="12">
        <v>2232016</v>
      </c>
      <c r="C315" s="12">
        <v>223</v>
      </c>
      <c r="D315" s="12">
        <v>2016</v>
      </c>
      <c r="E315" s="12" t="s">
        <v>60</v>
      </c>
      <c r="F315" s="16">
        <v>0</v>
      </c>
      <c r="G315" s="16">
        <v>0</v>
      </c>
      <c r="H315" s="16">
        <v>0</v>
      </c>
      <c r="I315" s="16">
        <v>0</v>
      </c>
      <c r="J315" s="16">
        <v>0</v>
      </c>
      <c r="K315" s="16">
        <v>0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  <c r="S315" s="16">
        <v>0</v>
      </c>
      <c r="T315" s="16">
        <v>0</v>
      </c>
      <c r="U315" s="16">
        <v>0</v>
      </c>
      <c r="V315" s="16">
        <v>0</v>
      </c>
      <c r="W315" s="12">
        <v>0</v>
      </c>
    </row>
    <row r="316" spans="1:23" x14ac:dyDescent="0.3">
      <c r="A316" s="12">
        <v>982173329</v>
      </c>
      <c r="B316" s="12">
        <v>2232017</v>
      </c>
      <c r="C316" s="12">
        <v>223</v>
      </c>
      <c r="D316" s="12">
        <v>2017</v>
      </c>
      <c r="E316" s="12" t="s">
        <v>60</v>
      </c>
      <c r="F316" s="16">
        <v>0</v>
      </c>
      <c r="G316" s="16">
        <v>0</v>
      </c>
      <c r="H316" s="16">
        <v>0</v>
      </c>
      <c r="I316" s="16">
        <v>0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  <c r="S316" s="16">
        <v>0</v>
      </c>
      <c r="T316" s="16">
        <v>0</v>
      </c>
      <c r="U316" s="16">
        <v>0</v>
      </c>
      <c r="V316" s="16">
        <v>0</v>
      </c>
      <c r="W316" s="12">
        <v>0</v>
      </c>
    </row>
    <row r="317" spans="1:23" x14ac:dyDescent="0.3">
      <c r="A317" s="12">
        <v>982173329</v>
      </c>
      <c r="B317" s="12">
        <v>2232018</v>
      </c>
      <c r="C317" s="12">
        <v>223</v>
      </c>
      <c r="D317" s="12">
        <v>2018</v>
      </c>
      <c r="E317" s="12" t="s">
        <v>60</v>
      </c>
      <c r="F317" s="16">
        <v>0</v>
      </c>
      <c r="G317" s="16">
        <v>0</v>
      </c>
      <c r="H317" s="16">
        <v>0</v>
      </c>
      <c r="I317" s="16">
        <v>0</v>
      </c>
      <c r="J317" s="16">
        <v>0</v>
      </c>
      <c r="K317" s="16">
        <v>0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>
        <v>0</v>
      </c>
      <c r="T317" s="16">
        <v>0</v>
      </c>
      <c r="U317" s="16">
        <v>0</v>
      </c>
      <c r="V317" s="16">
        <v>0</v>
      </c>
      <c r="W317" s="12">
        <v>0</v>
      </c>
    </row>
    <row r="318" spans="1:23" x14ac:dyDescent="0.3">
      <c r="A318" s="12">
        <v>979151950</v>
      </c>
      <c r="B318" s="12">
        <v>2272014</v>
      </c>
      <c r="C318" s="12">
        <v>227</v>
      </c>
      <c r="D318" s="12">
        <v>2014</v>
      </c>
      <c r="E318" s="12" t="s">
        <v>61</v>
      </c>
      <c r="F318" s="16">
        <v>27638.113285272899</v>
      </c>
      <c r="G318" s="16">
        <v>9621.6848609680692</v>
      </c>
      <c r="H318" s="16">
        <v>1739.00720906282</v>
      </c>
      <c r="I318" s="16">
        <v>2472.5000936298702</v>
      </c>
      <c r="J318" s="16">
        <v>0</v>
      </c>
      <c r="K318" s="16">
        <v>0</v>
      </c>
      <c r="L318" s="16">
        <v>0</v>
      </c>
      <c r="M318" s="16">
        <v>36594.914099809102</v>
      </c>
      <c r="N318" s="16">
        <v>138083.16</v>
      </c>
      <c r="O318" s="16">
        <v>4143</v>
      </c>
      <c r="P318" s="16">
        <v>315807.81</v>
      </c>
      <c r="Q318" s="16">
        <v>18924</v>
      </c>
      <c r="R318" s="16">
        <v>2721.62614913177</v>
      </c>
      <c r="S318" s="16">
        <v>90070.889418940802</v>
      </c>
      <c r="T318" s="16">
        <v>39558.44</v>
      </c>
      <c r="U318" s="16">
        <v>17013.36</v>
      </c>
      <c r="V318" s="16">
        <v>19864.169999999998</v>
      </c>
      <c r="W318" s="12">
        <v>50871.38</v>
      </c>
    </row>
    <row r="319" spans="1:23" x14ac:dyDescent="0.3">
      <c r="A319" s="12">
        <v>979151950</v>
      </c>
      <c r="B319" s="12">
        <v>2272015</v>
      </c>
      <c r="C319" s="12">
        <v>227</v>
      </c>
      <c r="D319" s="12">
        <v>2015</v>
      </c>
      <c r="E319" s="12" t="s">
        <v>61</v>
      </c>
      <c r="F319" s="16">
        <v>36599.232000000004</v>
      </c>
      <c r="G319" s="16">
        <v>14422.528</v>
      </c>
      <c r="H319" s="16">
        <v>7964.16</v>
      </c>
      <c r="I319" s="16">
        <v>2472.5000936298702</v>
      </c>
      <c r="J319" s="16">
        <v>0</v>
      </c>
      <c r="K319" s="16">
        <v>0</v>
      </c>
      <c r="L319" s="16">
        <v>0</v>
      </c>
      <c r="M319" s="16">
        <v>44237.556093629901</v>
      </c>
      <c r="N319" s="16">
        <v>133899.74</v>
      </c>
      <c r="O319" s="16">
        <v>4142</v>
      </c>
      <c r="P319" s="16">
        <v>454313.15</v>
      </c>
      <c r="Q319" s="16">
        <v>18322</v>
      </c>
      <c r="R319" s="16">
        <v>4421.6360000000004</v>
      </c>
      <c r="S319" s="16">
        <v>107004.17838363</v>
      </c>
      <c r="T319" s="16">
        <v>43335.59</v>
      </c>
      <c r="U319" s="16">
        <v>17013.36</v>
      </c>
      <c r="V319" s="16">
        <v>19864.169999999998</v>
      </c>
      <c r="W319" s="12">
        <v>55814.91</v>
      </c>
    </row>
    <row r="320" spans="1:23" x14ac:dyDescent="0.3">
      <c r="A320" s="12">
        <v>979151950</v>
      </c>
      <c r="B320" s="12">
        <v>2272016</v>
      </c>
      <c r="C320" s="12">
        <v>227</v>
      </c>
      <c r="D320" s="12">
        <v>2016</v>
      </c>
      <c r="E320" s="12" t="s">
        <v>61</v>
      </c>
      <c r="F320" s="16">
        <v>26144.809338521402</v>
      </c>
      <c r="G320" s="16">
        <v>20596.856031128402</v>
      </c>
      <c r="H320" s="16">
        <v>16782.5058365759</v>
      </c>
      <c r="I320" s="16">
        <v>2472.5000936298702</v>
      </c>
      <c r="J320" s="16">
        <v>0</v>
      </c>
      <c r="K320" s="16">
        <v>0</v>
      </c>
      <c r="L320" s="16">
        <v>0</v>
      </c>
      <c r="M320" s="16">
        <v>30859.986474952799</v>
      </c>
      <c r="N320" s="16">
        <v>130700.06</v>
      </c>
      <c r="O320" s="16">
        <v>4174</v>
      </c>
      <c r="P320" s="16">
        <v>475697.88</v>
      </c>
      <c r="Q320" s="16">
        <v>22048</v>
      </c>
      <c r="R320" s="16">
        <v>3153.6447876447901</v>
      </c>
      <c r="S320" s="16">
        <v>97225.905602597602</v>
      </c>
      <c r="T320" s="16">
        <v>43335.59</v>
      </c>
      <c r="U320" s="16">
        <v>14116.12</v>
      </c>
      <c r="V320" s="16">
        <v>19864.169999999998</v>
      </c>
      <c r="W320" s="12">
        <v>55814.91</v>
      </c>
    </row>
    <row r="321" spans="1:23" x14ac:dyDescent="0.3">
      <c r="A321" s="12">
        <v>979151950</v>
      </c>
      <c r="B321" s="12">
        <v>2272017</v>
      </c>
      <c r="C321" s="12">
        <v>227</v>
      </c>
      <c r="D321" s="12">
        <v>2017</v>
      </c>
      <c r="E321" s="12" t="s">
        <v>61</v>
      </c>
      <c r="F321" s="16">
        <v>23924.6880907372</v>
      </c>
      <c r="G321" s="16">
        <v>22987.856332703199</v>
      </c>
      <c r="H321" s="16">
        <v>13053.943289225001</v>
      </c>
      <c r="I321" s="16">
        <v>2472.5000936298702</v>
      </c>
      <c r="J321" s="16">
        <v>0</v>
      </c>
      <c r="K321" s="16">
        <v>0</v>
      </c>
      <c r="L321" s="16">
        <v>0</v>
      </c>
      <c r="M321" s="16">
        <v>34974.700471701697</v>
      </c>
      <c r="N321" s="16">
        <v>127732.68</v>
      </c>
      <c r="O321" s="16">
        <v>2938</v>
      </c>
      <c r="P321" s="16">
        <v>639552.19999999995</v>
      </c>
      <c r="Q321" s="16">
        <v>17867</v>
      </c>
      <c r="R321" s="16">
        <v>5844.3526066350696</v>
      </c>
      <c r="S321" s="16">
        <v>108428.430758337</v>
      </c>
      <c r="T321" s="16">
        <v>43335.59</v>
      </c>
      <c r="U321" s="16">
        <v>18332.63</v>
      </c>
      <c r="V321" s="16">
        <v>19864.169999999998</v>
      </c>
      <c r="W321" s="12">
        <v>60277.31</v>
      </c>
    </row>
    <row r="322" spans="1:23" x14ac:dyDescent="0.3">
      <c r="A322" s="12">
        <v>979151950</v>
      </c>
      <c r="B322" s="12">
        <v>2272018</v>
      </c>
      <c r="C322" s="12">
        <v>227</v>
      </c>
      <c r="D322" s="12">
        <v>2018</v>
      </c>
      <c r="E322" s="12" t="s">
        <v>61</v>
      </c>
      <c r="F322" s="16">
        <v>24701</v>
      </c>
      <c r="G322" s="16">
        <v>28503</v>
      </c>
      <c r="H322" s="16">
        <v>13406</v>
      </c>
      <c r="I322" s="16">
        <v>2472.5000936298702</v>
      </c>
      <c r="J322" s="16">
        <v>0</v>
      </c>
      <c r="K322" s="16">
        <v>0</v>
      </c>
      <c r="L322" s="16">
        <v>1169</v>
      </c>
      <c r="M322" s="16">
        <v>37032.500093629897</v>
      </c>
      <c r="N322" s="16">
        <v>130364.74</v>
      </c>
      <c r="O322" s="16">
        <v>3053</v>
      </c>
      <c r="P322" s="16">
        <v>669211.86</v>
      </c>
      <c r="Q322" s="16">
        <v>22350</v>
      </c>
      <c r="R322" s="16">
        <v>1491</v>
      </c>
      <c r="S322" s="16">
        <v>112700.67269363</v>
      </c>
      <c r="T322" s="16">
        <v>43415.71</v>
      </c>
      <c r="U322" s="16">
        <v>18425.849999999999</v>
      </c>
      <c r="V322" s="16">
        <v>19918.86</v>
      </c>
      <c r="W322" s="12">
        <v>59650.01</v>
      </c>
    </row>
    <row r="323" spans="1:23" x14ac:dyDescent="0.3">
      <c r="A323" s="12">
        <v>978645178</v>
      </c>
      <c r="B323" s="12">
        <v>2312014</v>
      </c>
      <c r="C323" s="12">
        <v>231</v>
      </c>
      <c r="D323" s="12">
        <v>2014</v>
      </c>
      <c r="E323" s="12" t="s">
        <v>62</v>
      </c>
      <c r="F323" s="16">
        <v>0</v>
      </c>
      <c r="G323" s="16">
        <v>0</v>
      </c>
      <c r="H323" s="16">
        <v>0</v>
      </c>
      <c r="I323" s="16">
        <v>0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16">
        <v>0</v>
      </c>
      <c r="P323" s="16">
        <v>0</v>
      </c>
      <c r="Q323" s="16">
        <v>0</v>
      </c>
      <c r="R323" s="16">
        <v>0</v>
      </c>
      <c r="S323" s="16">
        <v>0</v>
      </c>
      <c r="T323" s="16">
        <v>0</v>
      </c>
      <c r="U323" s="16">
        <v>0</v>
      </c>
      <c r="V323" s="16">
        <v>0</v>
      </c>
      <c r="W323" s="12">
        <v>0</v>
      </c>
    </row>
    <row r="324" spans="1:23" x14ac:dyDescent="0.3">
      <c r="A324" s="12">
        <v>978645178</v>
      </c>
      <c r="B324" s="12">
        <v>2312015</v>
      </c>
      <c r="C324" s="12">
        <v>231</v>
      </c>
      <c r="D324" s="12">
        <v>2015</v>
      </c>
      <c r="E324" s="12" t="s">
        <v>62</v>
      </c>
      <c r="F324" s="16">
        <v>0</v>
      </c>
      <c r="G324" s="16">
        <v>0</v>
      </c>
      <c r="H324" s="16">
        <v>0</v>
      </c>
      <c r="I324" s="16">
        <v>0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>
        <v>0</v>
      </c>
      <c r="Q324" s="16">
        <v>0</v>
      </c>
      <c r="R324" s="16">
        <v>0</v>
      </c>
      <c r="S324" s="16">
        <v>0</v>
      </c>
      <c r="T324" s="16">
        <v>0</v>
      </c>
      <c r="U324" s="16">
        <v>0</v>
      </c>
      <c r="V324" s="16">
        <v>0</v>
      </c>
      <c r="W324" s="12">
        <v>0</v>
      </c>
    </row>
    <row r="325" spans="1:23" x14ac:dyDescent="0.3">
      <c r="A325" s="12">
        <v>978645178</v>
      </c>
      <c r="B325" s="12">
        <v>2312016</v>
      </c>
      <c r="C325" s="12">
        <v>231</v>
      </c>
      <c r="D325" s="12">
        <v>2016</v>
      </c>
      <c r="E325" s="12" t="s">
        <v>62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0</v>
      </c>
      <c r="L325" s="16">
        <v>0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>
        <v>0</v>
      </c>
      <c r="T325" s="16">
        <v>0</v>
      </c>
      <c r="U325" s="16">
        <v>0</v>
      </c>
      <c r="V325" s="16">
        <v>0</v>
      </c>
      <c r="W325" s="12">
        <v>0</v>
      </c>
    </row>
    <row r="326" spans="1:23" x14ac:dyDescent="0.3">
      <c r="A326" s="12">
        <v>978645178</v>
      </c>
      <c r="B326" s="12">
        <v>2312017</v>
      </c>
      <c r="C326" s="12">
        <v>231</v>
      </c>
      <c r="D326" s="12">
        <v>2017</v>
      </c>
      <c r="E326" s="12" t="s">
        <v>62</v>
      </c>
      <c r="F326" s="16">
        <v>0</v>
      </c>
      <c r="G326" s="16">
        <v>0</v>
      </c>
      <c r="H326" s="16">
        <v>0</v>
      </c>
      <c r="I326" s="16">
        <v>0</v>
      </c>
      <c r="J326" s="16">
        <v>0</v>
      </c>
      <c r="K326" s="16">
        <v>0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>
        <v>0</v>
      </c>
      <c r="T326" s="16">
        <v>0</v>
      </c>
      <c r="U326" s="16">
        <v>0</v>
      </c>
      <c r="V326" s="16">
        <v>0</v>
      </c>
      <c r="W326" s="12">
        <v>0</v>
      </c>
    </row>
    <row r="327" spans="1:23" x14ac:dyDescent="0.3">
      <c r="A327" s="12">
        <v>978645178</v>
      </c>
      <c r="B327" s="12">
        <v>2312018</v>
      </c>
      <c r="C327" s="12">
        <v>231</v>
      </c>
      <c r="D327" s="12">
        <v>2018</v>
      </c>
      <c r="E327" s="12" t="s">
        <v>62</v>
      </c>
      <c r="F327" s="16">
        <v>0</v>
      </c>
      <c r="G327" s="16">
        <v>0</v>
      </c>
      <c r="H327" s="16">
        <v>0</v>
      </c>
      <c r="I327" s="16">
        <v>0</v>
      </c>
      <c r="J327" s="16">
        <v>0</v>
      </c>
      <c r="K327" s="16">
        <v>0</v>
      </c>
      <c r="L327" s="16">
        <v>0</v>
      </c>
      <c r="M327" s="16">
        <v>0</v>
      </c>
      <c r="N327" s="16">
        <v>0</v>
      </c>
      <c r="O327" s="16">
        <v>0</v>
      </c>
      <c r="P327" s="16">
        <v>0</v>
      </c>
      <c r="Q327" s="16">
        <v>0</v>
      </c>
      <c r="R327" s="16">
        <v>0</v>
      </c>
      <c r="S327" s="16">
        <v>0</v>
      </c>
      <c r="T327" s="16">
        <v>0</v>
      </c>
      <c r="U327" s="16">
        <v>0</v>
      </c>
      <c r="V327" s="16">
        <v>0</v>
      </c>
      <c r="W327" s="12">
        <v>0</v>
      </c>
    </row>
    <row r="328" spans="1:23" x14ac:dyDescent="0.3">
      <c r="A328" s="12">
        <v>919415096</v>
      </c>
      <c r="B328" s="12">
        <v>2382014</v>
      </c>
      <c r="C328" s="12">
        <v>238</v>
      </c>
      <c r="D328" s="12">
        <v>2014</v>
      </c>
      <c r="E328" s="12" t="s">
        <v>63</v>
      </c>
      <c r="F328" s="16">
        <v>178.15859938208001</v>
      </c>
      <c r="G328" s="16">
        <v>-60.506694129763098</v>
      </c>
      <c r="H328" s="16">
        <v>31.373841400617899</v>
      </c>
      <c r="I328" s="16">
        <v>11.5905027956025</v>
      </c>
      <c r="J328" s="16">
        <v>0</v>
      </c>
      <c r="K328" s="16">
        <v>0</v>
      </c>
      <c r="L328" s="16">
        <v>0</v>
      </c>
      <c r="M328" s="16">
        <v>97.868566647301805</v>
      </c>
      <c r="N328" s="16">
        <v>0</v>
      </c>
      <c r="O328" s="16">
        <v>0</v>
      </c>
      <c r="P328" s="16">
        <v>5313.61</v>
      </c>
      <c r="Q328" s="16">
        <v>232</v>
      </c>
      <c r="R328" s="16">
        <v>0</v>
      </c>
      <c r="S328" s="16">
        <v>653.99877664730195</v>
      </c>
      <c r="T328" s="16">
        <v>1933.43</v>
      </c>
      <c r="U328" s="16">
        <v>0</v>
      </c>
      <c r="V328" s="16">
        <v>416.53</v>
      </c>
      <c r="W328" s="12">
        <v>2583.31</v>
      </c>
    </row>
    <row r="329" spans="1:23" x14ac:dyDescent="0.3">
      <c r="A329" s="12">
        <v>919415096</v>
      </c>
      <c r="B329" s="12">
        <v>2382015</v>
      </c>
      <c r="C329" s="12">
        <v>238</v>
      </c>
      <c r="D329" s="12">
        <v>2015</v>
      </c>
      <c r="E329" s="12" t="s">
        <v>63</v>
      </c>
      <c r="F329" s="16">
        <v>988.99199999999996</v>
      </c>
      <c r="G329" s="16">
        <v>619.072</v>
      </c>
      <c r="H329" s="16">
        <v>619.072</v>
      </c>
      <c r="I329" s="16">
        <v>11.5905027956025</v>
      </c>
      <c r="J329" s="16">
        <v>0</v>
      </c>
      <c r="K329" s="16">
        <v>0</v>
      </c>
      <c r="L329" s="16">
        <v>0</v>
      </c>
      <c r="M329" s="16">
        <v>1000.5825027956</v>
      </c>
      <c r="N329" s="16">
        <v>0</v>
      </c>
      <c r="O329" s="16">
        <v>0</v>
      </c>
      <c r="P329" s="16">
        <v>18324.43</v>
      </c>
      <c r="Q329" s="16">
        <v>265</v>
      </c>
      <c r="R329" s="16">
        <v>0</v>
      </c>
      <c r="S329" s="16">
        <v>2383.3727327955999</v>
      </c>
      <c r="T329" s="16">
        <v>1933.43</v>
      </c>
      <c r="U329" s="16">
        <v>0</v>
      </c>
      <c r="V329" s="16">
        <v>416.53</v>
      </c>
      <c r="W329" s="12">
        <v>2583.31</v>
      </c>
    </row>
    <row r="330" spans="1:23" x14ac:dyDescent="0.3">
      <c r="A330" s="12">
        <v>919415096</v>
      </c>
      <c r="B330" s="12">
        <v>2382016</v>
      </c>
      <c r="C330" s="12">
        <v>238</v>
      </c>
      <c r="D330" s="12">
        <v>2016</v>
      </c>
      <c r="E330" s="12" t="s">
        <v>63</v>
      </c>
      <c r="F330" s="16">
        <v>150.28793774319101</v>
      </c>
      <c r="G330" s="16">
        <v>256.12451361867699</v>
      </c>
      <c r="H330" s="16">
        <v>161.92996108949399</v>
      </c>
      <c r="I330" s="16">
        <v>11.5905027956025</v>
      </c>
      <c r="J330" s="16">
        <v>0</v>
      </c>
      <c r="K330" s="16">
        <v>0</v>
      </c>
      <c r="L330" s="16">
        <v>0</v>
      </c>
      <c r="M330" s="16">
        <v>256.07299306797597</v>
      </c>
      <c r="N330" s="16">
        <v>0</v>
      </c>
      <c r="O330" s="16">
        <v>0</v>
      </c>
      <c r="P330" s="16">
        <v>17953.759999999998</v>
      </c>
      <c r="Q330" s="16">
        <v>611</v>
      </c>
      <c r="R330" s="16">
        <v>89.984555984555996</v>
      </c>
      <c r="S330" s="16">
        <v>2052.2369090525299</v>
      </c>
      <c r="T330" s="16">
        <v>1933.43</v>
      </c>
      <c r="U330" s="16">
        <v>0</v>
      </c>
      <c r="V330" s="16">
        <v>416.53</v>
      </c>
      <c r="W330" s="12">
        <v>3057.44</v>
      </c>
    </row>
    <row r="331" spans="1:23" x14ac:dyDescent="0.3">
      <c r="A331" s="12">
        <v>919415096</v>
      </c>
      <c r="B331" s="12">
        <v>2382017</v>
      </c>
      <c r="C331" s="12">
        <v>238</v>
      </c>
      <c r="D331" s="12">
        <v>2017</v>
      </c>
      <c r="E331" s="12" t="s">
        <v>63</v>
      </c>
      <c r="F331" s="16">
        <v>22.623818525519798</v>
      </c>
      <c r="G331" s="16">
        <v>262.230623818526</v>
      </c>
      <c r="H331" s="16">
        <v>249.89035916824199</v>
      </c>
      <c r="I331" s="16">
        <v>11.5905027956025</v>
      </c>
      <c r="J331" s="16">
        <v>0</v>
      </c>
      <c r="K331" s="16">
        <v>0</v>
      </c>
      <c r="L331" s="16">
        <v>0</v>
      </c>
      <c r="M331" s="16">
        <v>46.554585971405899</v>
      </c>
      <c r="N331" s="16">
        <v>0</v>
      </c>
      <c r="O331" s="16">
        <v>0</v>
      </c>
      <c r="P331" s="16">
        <v>17557.84</v>
      </c>
      <c r="Q331" s="16">
        <v>528</v>
      </c>
      <c r="R331" s="16">
        <v>0</v>
      </c>
      <c r="S331" s="16">
        <v>1645.5828259714101</v>
      </c>
      <c r="T331" s="16">
        <v>1933.43</v>
      </c>
      <c r="U331" s="16">
        <v>0</v>
      </c>
      <c r="V331" s="16">
        <v>416.53</v>
      </c>
      <c r="W331" s="12">
        <v>3174.17</v>
      </c>
    </row>
    <row r="332" spans="1:23" x14ac:dyDescent="0.3">
      <c r="A332" s="12">
        <v>919415096</v>
      </c>
      <c r="B332" s="12">
        <v>2382018</v>
      </c>
      <c r="C332" s="12">
        <v>238</v>
      </c>
      <c r="D332" s="12">
        <v>2018</v>
      </c>
      <c r="E332" s="12" t="s">
        <v>63</v>
      </c>
      <c r="F332" s="16">
        <v>408</v>
      </c>
      <c r="G332" s="16">
        <v>34</v>
      </c>
      <c r="H332" s="16">
        <v>15</v>
      </c>
      <c r="I332" s="16">
        <v>11.5905027956025</v>
      </c>
      <c r="J332" s="16">
        <v>0</v>
      </c>
      <c r="K332" s="16">
        <v>0</v>
      </c>
      <c r="L332" s="16">
        <v>0</v>
      </c>
      <c r="M332" s="16">
        <v>438.59050279560302</v>
      </c>
      <c r="N332" s="16">
        <v>0</v>
      </c>
      <c r="O332" s="16">
        <v>0</v>
      </c>
      <c r="P332" s="16">
        <v>17018.5</v>
      </c>
      <c r="Q332" s="16">
        <v>529</v>
      </c>
      <c r="R332" s="16">
        <v>0</v>
      </c>
      <c r="S332" s="16">
        <v>2005.7190027956001</v>
      </c>
      <c r="T332" s="16">
        <v>1933.43</v>
      </c>
      <c r="U332" s="16">
        <v>0</v>
      </c>
      <c r="V332" s="16">
        <v>416.53</v>
      </c>
      <c r="W332" s="12">
        <v>2804.23</v>
      </c>
    </row>
    <row r="333" spans="1:23" x14ac:dyDescent="0.3">
      <c r="A333" s="12">
        <v>967670170</v>
      </c>
      <c r="B333" s="12">
        <v>2422014</v>
      </c>
      <c r="C333" s="12">
        <v>242</v>
      </c>
      <c r="D333" s="12">
        <v>2014</v>
      </c>
      <c r="E333" s="12" t="s">
        <v>64</v>
      </c>
      <c r="F333" s="16">
        <v>0</v>
      </c>
      <c r="G333" s="16">
        <v>0</v>
      </c>
      <c r="H333" s="16">
        <v>0</v>
      </c>
      <c r="I333" s="16">
        <v>0</v>
      </c>
      <c r="J333" s="16">
        <v>0</v>
      </c>
      <c r="K333" s="16">
        <v>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>
        <v>0</v>
      </c>
      <c r="T333" s="16">
        <v>0</v>
      </c>
      <c r="U333" s="16">
        <v>0</v>
      </c>
      <c r="V333" s="16">
        <v>0</v>
      </c>
      <c r="W333" s="12">
        <v>0</v>
      </c>
    </row>
    <row r="334" spans="1:23" x14ac:dyDescent="0.3">
      <c r="A334" s="12">
        <v>967670170</v>
      </c>
      <c r="B334" s="12">
        <v>2422015</v>
      </c>
      <c r="C334" s="12">
        <v>242</v>
      </c>
      <c r="D334" s="12">
        <v>2015</v>
      </c>
      <c r="E334" s="12" t="s">
        <v>64</v>
      </c>
      <c r="F334" s="16">
        <v>0</v>
      </c>
      <c r="G334" s="16">
        <v>0</v>
      </c>
      <c r="H334" s="16">
        <v>0</v>
      </c>
      <c r="I334" s="16">
        <v>0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>
        <v>0</v>
      </c>
      <c r="T334" s="16">
        <v>0</v>
      </c>
      <c r="U334" s="16">
        <v>0</v>
      </c>
      <c r="V334" s="16">
        <v>0</v>
      </c>
      <c r="W334" s="12">
        <v>0</v>
      </c>
    </row>
    <row r="335" spans="1:23" x14ac:dyDescent="0.3">
      <c r="A335" s="12">
        <v>967670170</v>
      </c>
      <c r="B335" s="12">
        <v>2422016</v>
      </c>
      <c r="C335" s="12">
        <v>242</v>
      </c>
      <c r="D335" s="12">
        <v>2016</v>
      </c>
      <c r="E335" s="12" t="s">
        <v>64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16">
        <v>0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  <c r="S335" s="16">
        <v>0</v>
      </c>
      <c r="T335" s="16">
        <v>0</v>
      </c>
      <c r="U335" s="16">
        <v>0</v>
      </c>
      <c r="V335" s="16">
        <v>0</v>
      </c>
      <c r="W335" s="12">
        <v>0</v>
      </c>
    </row>
    <row r="336" spans="1:23" x14ac:dyDescent="0.3">
      <c r="A336" s="12">
        <v>967670170</v>
      </c>
      <c r="B336" s="12">
        <v>2422017</v>
      </c>
      <c r="C336" s="12">
        <v>242</v>
      </c>
      <c r="D336" s="12">
        <v>2017</v>
      </c>
      <c r="E336" s="12" t="s">
        <v>64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  <c r="S336" s="16">
        <v>0</v>
      </c>
      <c r="T336" s="16">
        <v>0</v>
      </c>
      <c r="U336" s="16">
        <v>0</v>
      </c>
      <c r="V336" s="16">
        <v>0</v>
      </c>
      <c r="W336" s="12">
        <v>0</v>
      </c>
    </row>
    <row r="337" spans="1:23" x14ac:dyDescent="0.3">
      <c r="A337" s="12">
        <v>967670170</v>
      </c>
      <c r="B337" s="12">
        <v>2422018</v>
      </c>
      <c r="C337" s="12">
        <v>242</v>
      </c>
      <c r="D337" s="12">
        <v>2018</v>
      </c>
      <c r="E337" s="12" t="s">
        <v>64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>
        <v>0</v>
      </c>
      <c r="T337" s="16">
        <v>0</v>
      </c>
      <c r="U337" s="16">
        <v>0</v>
      </c>
      <c r="V337" s="16">
        <v>0</v>
      </c>
      <c r="W337" s="12">
        <v>0</v>
      </c>
    </row>
    <row r="338" spans="1:23" x14ac:dyDescent="0.3">
      <c r="A338" s="12">
        <v>871028362</v>
      </c>
      <c r="B338" s="12">
        <v>2482014</v>
      </c>
      <c r="C338" s="12">
        <v>248</v>
      </c>
      <c r="D338" s="12">
        <v>2014</v>
      </c>
      <c r="E338" s="12" t="s">
        <v>65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16">
        <v>0</v>
      </c>
      <c r="L338" s="16">
        <v>0</v>
      </c>
      <c r="M338" s="16">
        <v>0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>
        <v>0</v>
      </c>
      <c r="T338" s="16">
        <v>0</v>
      </c>
      <c r="U338" s="16">
        <v>0</v>
      </c>
      <c r="V338" s="16">
        <v>0</v>
      </c>
      <c r="W338" s="12">
        <v>0</v>
      </c>
    </row>
    <row r="339" spans="1:23" x14ac:dyDescent="0.3">
      <c r="A339" s="12">
        <v>871028362</v>
      </c>
      <c r="B339" s="12">
        <v>2482015</v>
      </c>
      <c r="C339" s="12">
        <v>248</v>
      </c>
      <c r="D339" s="12">
        <v>2015</v>
      </c>
      <c r="E339" s="12" t="s">
        <v>65</v>
      </c>
      <c r="F339" s="16">
        <v>0</v>
      </c>
      <c r="G339" s="16">
        <v>0</v>
      </c>
      <c r="H339" s="16">
        <v>0</v>
      </c>
      <c r="I339" s="16">
        <v>0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  <c r="S339" s="16">
        <v>0</v>
      </c>
      <c r="T339" s="16">
        <v>0</v>
      </c>
      <c r="U339" s="16">
        <v>0</v>
      </c>
      <c r="V339" s="16">
        <v>0</v>
      </c>
      <c r="W339" s="12">
        <v>0</v>
      </c>
    </row>
    <row r="340" spans="1:23" x14ac:dyDescent="0.3">
      <c r="A340" s="12">
        <v>871028362</v>
      </c>
      <c r="B340" s="12">
        <v>2482016</v>
      </c>
      <c r="C340" s="12">
        <v>248</v>
      </c>
      <c r="D340" s="12">
        <v>2016</v>
      </c>
      <c r="E340" s="12" t="s">
        <v>65</v>
      </c>
      <c r="F340" s="16">
        <v>0</v>
      </c>
      <c r="G340" s="16">
        <v>0</v>
      </c>
      <c r="H340" s="16">
        <v>0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>
        <v>0</v>
      </c>
      <c r="R340" s="16">
        <v>0</v>
      </c>
      <c r="S340" s="16">
        <v>0</v>
      </c>
      <c r="T340" s="16">
        <v>0</v>
      </c>
      <c r="U340" s="16">
        <v>0</v>
      </c>
      <c r="V340" s="16">
        <v>0</v>
      </c>
      <c r="W340" s="12">
        <v>0</v>
      </c>
    </row>
    <row r="341" spans="1:23" x14ac:dyDescent="0.3">
      <c r="A341" s="12">
        <v>871028362</v>
      </c>
      <c r="B341" s="12">
        <v>2482017</v>
      </c>
      <c r="C341" s="12">
        <v>248</v>
      </c>
      <c r="D341" s="12">
        <v>2017</v>
      </c>
      <c r="E341" s="12" t="s">
        <v>65</v>
      </c>
      <c r="F341" s="16">
        <v>0</v>
      </c>
      <c r="G341" s="16">
        <v>0</v>
      </c>
      <c r="H341" s="16">
        <v>0</v>
      </c>
      <c r="I341" s="16">
        <v>0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>
        <v>0</v>
      </c>
      <c r="T341" s="16">
        <v>0</v>
      </c>
      <c r="U341" s="16">
        <v>0</v>
      </c>
      <c r="V341" s="16">
        <v>0</v>
      </c>
      <c r="W341" s="12">
        <v>0</v>
      </c>
    </row>
    <row r="342" spans="1:23" x14ac:dyDescent="0.3">
      <c r="A342" s="12">
        <v>871028362</v>
      </c>
      <c r="B342" s="12">
        <v>2482018</v>
      </c>
      <c r="C342" s="12">
        <v>248</v>
      </c>
      <c r="D342" s="12">
        <v>2018</v>
      </c>
      <c r="E342" s="12" t="s">
        <v>65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>
        <v>0</v>
      </c>
      <c r="T342" s="16">
        <v>0</v>
      </c>
      <c r="U342" s="16">
        <v>0</v>
      </c>
      <c r="V342" s="16">
        <v>0</v>
      </c>
      <c r="W342" s="12">
        <v>0</v>
      </c>
    </row>
    <row r="343" spans="1:23" x14ac:dyDescent="0.3">
      <c r="A343" s="12">
        <v>971058854</v>
      </c>
      <c r="B343" s="12">
        <v>2492014</v>
      </c>
      <c r="C343" s="12">
        <v>249</v>
      </c>
      <c r="D343" s="12">
        <v>2014</v>
      </c>
      <c r="E343" s="12" t="s">
        <v>66</v>
      </c>
      <c r="F343" s="16">
        <v>9807.6869207003092</v>
      </c>
      <c r="G343" s="16">
        <v>5335.7940267765198</v>
      </c>
      <c r="H343" s="16">
        <v>1593.3429454171001</v>
      </c>
      <c r="I343" s="16">
        <v>-66.845106908765999</v>
      </c>
      <c r="J343" s="16">
        <v>1083.23509889447</v>
      </c>
      <c r="K343" s="16">
        <v>0</v>
      </c>
      <c r="L343" s="16">
        <v>0</v>
      </c>
      <c r="M343" s="16">
        <v>14295.368364797199</v>
      </c>
      <c r="N343" s="16">
        <v>24184.45</v>
      </c>
      <c r="O343" s="16">
        <v>532</v>
      </c>
      <c r="P343" s="16">
        <v>264919.96999999997</v>
      </c>
      <c r="Q343" s="16">
        <v>10178</v>
      </c>
      <c r="R343" s="16">
        <v>2448.1348314606698</v>
      </c>
      <c r="S343" s="16">
        <v>45088.872816257899</v>
      </c>
      <c r="T343" s="16">
        <v>36708.5</v>
      </c>
      <c r="U343" s="16">
        <v>30.47</v>
      </c>
      <c r="V343" s="16">
        <v>0</v>
      </c>
      <c r="W343" s="12">
        <v>19074.72</v>
      </c>
    </row>
    <row r="344" spans="1:23" x14ac:dyDescent="0.3">
      <c r="A344" s="12">
        <v>971058854</v>
      </c>
      <c r="B344" s="12">
        <v>2492015</v>
      </c>
      <c r="C344" s="12">
        <v>249</v>
      </c>
      <c r="D344" s="12">
        <v>2015</v>
      </c>
      <c r="E344" s="12" t="s">
        <v>66</v>
      </c>
      <c r="F344" s="16">
        <v>9340.48</v>
      </c>
      <c r="G344" s="16">
        <v>5913.28</v>
      </c>
      <c r="H344" s="16">
        <v>2070.4639999999999</v>
      </c>
      <c r="I344" s="16">
        <v>-66.845106908765999</v>
      </c>
      <c r="J344" s="16">
        <v>1083.23509889447</v>
      </c>
      <c r="K344" s="16">
        <v>0</v>
      </c>
      <c r="L344" s="16">
        <v>0</v>
      </c>
      <c r="M344" s="16">
        <v>13932.037991985701</v>
      </c>
      <c r="N344" s="16">
        <v>23647.13</v>
      </c>
      <c r="O344" s="16">
        <v>532</v>
      </c>
      <c r="P344" s="16">
        <v>282595.98</v>
      </c>
      <c r="Q344" s="16">
        <v>13031</v>
      </c>
      <c r="R344" s="16">
        <v>960.42399999999998</v>
      </c>
      <c r="S344" s="16">
        <v>47136.291701985698</v>
      </c>
      <c r="T344" s="16">
        <v>37993.379999999997</v>
      </c>
      <c r="U344" s="16">
        <v>30.47</v>
      </c>
      <c r="V344" s="16">
        <v>0</v>
      </c>
      <c r="W344" s="12">
        <v>19627.41</v>
      </c>
    </row>
    <row r="345" spans="1:23" x14ac:dyDescent="0.3">
      <c r="A345" s="12">
        <v>971058854</v>
      </c>
      <c r="B345" s="12">
        <v>2492016</v>
      </c>
      <c r="C345" s="12">
        <v>249</v>
      </c>
      <c r="D345" s="12">
        <v>2016</v>
      </c>
      <c r="E345" s="12" t="s">
        <v>66</v>
      </c>
      <c r="F345" s="16">
        <v>6738.6147859922203</v>
      </c>
      <c r="G345" s="16">
        <v>7727.1284046692599</v>
      </c>
      <c r="H345" s="16">
        <v>297.40077821011698</v>
      </c>
      <c r="I345" s="16">
        <v>-66.845106908765999</v>
      </c>
      <c r="J345" s="16">
        <v>1083.23509889447</v>
      </c>
      <c r="K345" s="16">
        <v>0</v>
      </c>
      <c r="L345" s="16">
        <v>0</v>
      </c>
      <c r="M345" s="16">
        <v>14948.7168402347</v>
      </c>
      <c r="N345" s="16">
        <v>30732.28</v>
      </c>
      <c r="O345" s="16">
        <v>532</v>
      </c>
      <c r="P345" s="16">
        <v>365466.48</v>
      </c>
      <c r="Q345" s="16">
        <v>14154</v>
      </c>
      <c r="R345" s="16">
        <v>2062.32046332046</v>
      </c>
      <c r="S345" s="16">
        <v>55865.161663555198</v>
      </c>
      <c r="T345" s="16">
        <v>39288.69</v>
      </c>
      <c r="U345" s="16">
        <v>257.74</v>
      </c>
      <c r="V345" s="16">
        <v>0</v>
      </c>
      <c r="W345" s="12">
        <v>22956.18</v>
      </c>
    </row>
    <row r="346" spans="1:23" x14ac:dyDescent="0.3">
      <c r="A346" s="12">
        <v>971058854</v>
      </c>
      <c r="B346" s="12">
        <v>2492017</v>
      </c>
      <c r="C346" s="12">
        <v>249</v>
      </c>
      <c r="D346" s="12">
        <v>2017</v>
      </c>
      <c r="E346" s="12" t="s">
        <v>66</v>
      </c>
      <c r="F346" s="16">
        <v>10702.0945179584</v>
      </c>
      <c r="G346" s="16">
        <v>10141.640831758001</v>
      </c>
      <c r="H346" s="16">
        <v>1403.7051039697501</v>
      </c>
      <c r="I346" s="16">
        <v>-66.845106908765999</v>
      </c>
      <c r="J346" s="16">
        <v>1083.23509889447</v>
      </c>
      <c r="K346" s="16">
        <v>0</v>
      </c>
      <c r="L346" s="16">
        <v>0</v>
      </c>
      <c r="M346" s="16">
        <v>20270.2879125906</v>
      </c>
      <c r="N346" s="16">
        <v>29890.95</v>
      </c>
      <c r="O346" s="16">
        <v>683</v>
      </c>
      <c r="P346" s="16">
        <v>403062.72</v>
      </c>
      <c r="Q346" s="16">
        <v>17056</v>
      </c>
      <c r="R346" s="16">
        <v>550.73364928909996</v>
      </c>
      <c r="S346" s="16">
        <v>64970.1954318797</v>
      </c>
      <c r="T346" s="16">
        <v>39288.69</v>
      </c>
      <c r="U346" s="16">
        <v>286.04000000000002</v>
      </c>
      <c r="V346" s="16">
        <v>0</v>
      </c>
      <c r="W346" s="12">
        <v>22956.18</v>
      </c>
    </row>
    <row r="347" spans="1:23" x14ac:dyDescent="0.3">
      <c r="A347" s="12">
        <v>971058854</v>
      </c>
      <c r="B347" s="12">
        <v>2492018</v>
      </c>
      <c r="C347" s="12">
        <v>249</v>
      </c>
      <c r="D347" s="12">
        <v>2018</v>
      </c>
      <c r="E347" s="12" t="s">
        <v>66</v>
      </c>
      <c r="F347" s="16">
        <v>14357</v>
      </c>
      <c r="G347" s="16">
        <v>11156</v>
      </c>
      <c r="H347" s="16">
        <v>1325</v>
      </c>
      <c r="I347" s="16">
        <v>-66.845106908765999</v>
      </c>
      <c r="J347" s="16">
        <v>1083.23509889447</v>
      </c>
      <c r="K347" s="16">
        <v>0</v>
      </c>
      <c r="L347" s="16">
        <v>0</v>
      </c>
      <c r="M347" s="16">
        <v>24993.389991985699</v>
      </c>
      <c r="N347" s="16">
        <v>29204.15</v>
      </c>
      <c r="O347" s="16">
        <v>680</v>
      </c>
      <c r="P347" s="16">
        <v>505294.92</v>
      </c>
      <c r="Q347" s="16">
        <v>18513</v>
      </c>
      <c r="R347" s="16">
        <v>2</v>
      </c>
      <c r="S347" s="16">
        <v>76792.833261985696</v>
      </c>
      <c r="T347" s="16">
        <v>39949.440000000002</v>
      </c>
      <c r="U347" s="16">
        <v>634.11</v>
      </c>
      <c r="V347" s="16">
        <v>0</v>
      </c>
      <c r="W347" s="12">
        <v>25765.599999999999</v>
      </c>
    </row>
    <row r="348" spans="1:23" x14ac:dyDescent="0.3">
      <c r="A348" s="12">
        <v>955996836</v>
      </c>
      <c r="B348" s="12">
        <v>2512014</v>
      </c>
      <c r="C348" s="12">
        <v>251</v>
      </c>
      <c r="D348" s="12">
        <v>2014</v>
      </c>
      <c r="E348" s="12" t="s">
        <v>67</v>
      </c>
      <c r="F348" s="16">
        <v>4028.1771369721901</v>
      </c>
      <c r="G348" s="16">
        <v>2242.1091658084401</v>
      </c>
      <c r="H348" s="16">
        <v>516.54788877445901</v>
      </c>
      <c r="I348" s="16">
        <v>365.68441783096102</v>
      </c>
      <c r="J348" s="16">
        <v>0</v>
      </c>
      <c r="K348" s="16">
        <v>0</v>
      </c>
      <c r="L348" s="16">
        <v>0</v>
      </c>
      <c r="M348" s="16">
        <v>6119.4228318371397</v>
      </c>
      <c r="N348" s="16">
        <v>1527.12</v>
      </c>
      <c r="O348" s="16">
        <v>325</v>
      </c>
      <c r="P348" s="16">
        <v>68302.259999999995</v>
      </c>
      <c r="Q348" s="16">
        <v>3991</v>
      </c>
      <c r="R348" s="16">
        <v>118.47599591419799</v>
      </c>
      <c r="S348" s="16">
        <v>14813.4910077513</v>
      </c>
      <c r="T348" s="16">
        <v>9597.85</v>
      </c>
      <c r="U348" s="16">
        <v>70.290000000000006</v>
      </c>
      <c r="V348" s="16">
        <v>0</v>
      </c>
      <c r="W348" s="12">
        <v>6779.83</v>
      </c>
    </row>
    <row r="349" spans="1:23" x14ac:dyDescent="0.3">
      <c r="A349" s="12">
        <v>955996836</v>
      </c>
      <c r="B349" s="12">
        <v>2512015</v>
      </c>
      <c r="C349" s="12">
        <v>251</v>
      </c>
      <c r="D349" s="12">
        <v>2015</v>
      </c>
      <c r="E349" s="12" t="s">
        <v>67</v>
      </c>
      <c r="F349" s="16">
        <v>4002.752</v>
      </c>
      <c r="G349" s="16">
        <v>2150.9760000000001</v>
      </c>
      <c r="H349" s="16">
        <v>115.328</v>
      </c>
      <c r="I349" s="16">
        <v>365.68441783096102</v>
      </c>
      <c r="J349" s="16">
        <v>0</v>
      </c>
      <c r="K349" s="16">
        <v>0</v>
      </c>
      <c r="L349" s="16">
        <v>0</v>
      </c>
      <c r="M349" s="16">
        <v>6404.0844178309599</v>
      </c>
      <c r="N349" s="16">
        <v>1334.21</v>
      </c>
      <c r="O349" s="16">
        <v>191</v>
      </c>
      <c r="P349" s="16">
        <v>66632.73</v>
      </c>
      <c r="Q349" s="16">
        <v>2825</v>
      </c>
      <c r="R349" s="16">
        <v>0</v>
      </c>
      <c r="S349" s="16">
        <v>13566.067757831001</v>
      </c>
      <c r="T349" s="16">
        <v>9592.81</v>
      </c>
      <c r="U349" s="16">
        <v>70.290000000000006</v>
      </c>
      <c r="V349" s="16">
        <v>0</v>
      </c>
      <c r="W349" s="12">
        <v>6779.83</v>
      </c>
    </row>
    <row r="350" spans="1:23" x14ac:dyDescent="0.3">
      <c r="A350" s="12">
        <v>955996836</v>
      </c>
      <c r="B350" s="12">
        <v>2512016</v>
      </c>
      <c r="C350" s="12">
        <v>251</v>
      </c>
      <c r="D350" s="12">
        <v>2016</v>
      </c>
      <c r="E350" s="12" t="s">
        <v>67</v>
      </c>
      <c r="F350" s="16">
        <v>2684.0155642023301</v>
      </c>
      <c r="G350" s="16">
        <v>2597.2295719844401</v>
      </c>
      <c r="H350" s="16">
        <v>578.92607003891101</v>
      </c>
      <c r="I350" s="16">
        <v>365.68441783096102</v>
      </c>
      <c r="J350" s="16">
        <v>0</v>
      </c>
      <c r="K350" s="16">
        <v>0</v>
      </c>
      <c r="L350" s="16">
        <v>0</v>
      </c>
      <c r="M350" s="16">
        <v>5068.0034839788204</v>
      </c>
      <c r="N350" s="16">
        <v>1505.91</v>
      </c>
      <c r="O350" s="16">
        <v>198</v>
      </c>
      <c r="P350" s="16">
        <v>65436.89</v>
      </c>
      <c r="Q350" s="16">
        <v>2961</v>
      </c>
      <c r="R350" s="16">
        <v>1121.6679536679501</v>
      </c>
      <c r="S350" s="16">
        <v>13432.182237646801</v>
      </c>
      <c r="T350" s="16">
        <v>9592.81</v>
      </c>
      <c r="U350" s="16">
        <v>70.290000000000006</v>
      </c>
      <c r="V350" s="16">
        <v>0</v>
      </c>
      <c r="W350" s="12">
        <v>6779.83</v>
      </c>
    </row>
    <row r="351" spans="1:23" x14ac:dyDescent="0.3">
      <c r="A351" s="12">
        <v>955996836</v>
      </c>
      <c r="B351" s="12">
        <v>2512017</v>
      </c>
      <c r="C351" s="12">
        <v>251</v>
      </c>
      <c r="D351" s="12">
        <v>2017</v>
      </c>
      <c r="E351" s="12" t="s">
        <v>67</v>
      </c>
      <c r="F351" s="16">
        <v>3182.7599243856298</v>
      </c>
      <c r="G351" s="16">
        <v>2301.4593572778799</v>
      </c>
      <c r="H351" s="16">
        <v>378.43478260869603</v>
      </c>
      <c r="I351" s="16">
        <v>365.68441783096102</v>
      </c>
      <c r="J351" s="16">
        <v>0</v>
      </c>
      <c r="K351" s="16">
        <v>0</v>
      </c>
      <c r="L351" s="16">
        <v>0</v>
      </c>
      <c r="M351" s="16">
        <v>5471.4689168857803</v>
      </c>
      <c r="N351" s="16">
        <v>1269.57</v>
      </c>
      <c r="O351" s="16">
        <v>234</v>
      </c>
      <c r="P351" s="16">
        <v>64927.85</v>
      </c>
      <c r="Q351" s="16">
        <v>3055</v>
      </c>
      <c r="R351" s="16">
        <v>656.56492890995298</v>
      </c>
      <c r="S351" s="16">
        <v>13455.076465795701</v>
      </c>
      <c r="T351" s="16">
        <v>9592.81</v>
      </c>
      <c r="U351" s="16">
        <v>46.14</v>
      </c>
      <c r="V351" s="16">
        <v>0</v>
      </c>
      <c r="W351" s="12">
        <v>6779.83</v>
      </c>
    </row>
    <row r="352" spans="1:23" x14ac:dyDescent="0.3">
      <c r="A352" s="12">
        <v>955996836</v>
      </c>
      <c r="B352" s="12">
        <v>2512018</v>
      </c>
      <c r="C352" s="12">
        <v>251</v>
      </c>
      <c r="D352" s="12">
        <v>2018</v>
      </c>
      <c r="E352" s="12" t="s">
        <v>67</v>
      </c>
      <c r="F352" s="16">
        <v>3924</v>
      </c>
      <c r="G352" s="16">
        <v>2944</v>
      </c>
      <c r="H352" s="16">
        <v>867</v>
      </c>
      <c r="I352" s="16">
        <v>365.68441783096102</v>
      </c>
      <c r="J352" s="16">
        <v>0</v>
      </c>
      <c r="K352" s="16">
        <v>0</v>
      </c>
      <c r="L352" s="16">
        <v>0</v>
      </c>
      <c r="M352" s="16">
        <v>6366.6844178309602</v>
      </c>
      <c r="N352" s="16">
        <v>1051.4100000000001</v>
      </c>
      <c r="O352" s="16">
        <v>216</v>
      </c>
      <c r="P352" s="16">
        <v>65024.81</v>
      </c>
      <c r="Q352" s="16">
        <v>3170</v>
      </c>
      <c r="R352" s="16">
        <v>717</v>
      </c>
      <c r="S352" s="16">
        <v>14500.333837831</v>
      </c>
      <c r="T352" s="16">
        <v>9586.36</v>
      </c>
      <c r="U352" s="16">
        <v>46.14</v>
      </c>
      <c r="V352" s="16">
        <v>0</v>
      </c>
      <c r="W352" s="12">
        <v>6931.9</v>
      </c>
    </row>
    <row r="353" spans="1:23" x14ac:dyDescent="0.3">
      <c r="A353" s="12">
        <v>918312730</v>
      </c>
      <c r="B353" s="12">
        <v>2572014</v>
      </c>
      <c r="C353" s="12">
        <v>257</v>
      </c>
      <c r="D353" s="12">
        <v>2014</v>
      </c>
      <c r="E353" s="12" t="s">
        <v>68</v>
      </c>
      <c r="F353" s="16">
        <v>4363.2049433573602</v>
      </c>
      <c r="G353" s="16">
        <v>5628.2430484037104</v>
      </c>
      <c r="H353" s="16">
        <v>2102.0473738413998</v>
      </c>
      <c r="I353" s="16">
        <v>710.48086006221195</v>
      </c>
      <c r="J353" s="16">
        <v>0</v>
      </c>
      <c r="K353" s="16">
        <v>-247.40514933058699</v>
      </c>
      <c r="L353" s="16">
        <v>0</v>
      </c>
      <c r="M353" s="16">
        <v>8352.4763286513007</v>
      </c>
      <c r="N353" s="16">
        <v>1527.12</v>
      </c>
      <c r="O353" s="16">
        <v>330</v>
      </c>
      <c r="P353" s="16">
        <v>19634.400000000001</v>
      </c>
      <c r="Q353" s="16">
        <v>1857</v>
      </c>
      <c r="R353" s="16">
        <v>2769.2379979571001</v>
      </c>
      <c r="S353" s="16">
        <v>14599.567046608399</v>
      </c>
      <c r="T353" s="16">
        <v>6372.83</v>
      </c>
      <c r="U353" s="16">
        <v>243.85</v>
      </c>
      <c r="V353" s="16">
        <v>65.44</v>
      </c>
      <c r="W353" s="12">
        <v>6193.69</v>
      </c>
    </row>
    <row r="354" spans="1:23" x14ac:dyDescent="0.3">
      <c r="A354" s="12">
        <v>918312730</v>
      </c>
      <c r="B354" s="12">
        <v>2572015</v>
      </c>
      <c r="C354" s="12">
        <v>257</v>
      </c>
      <c r="D354" s="12">
        <v>2015</v>
      </c>
      <c r="E354" s="12" t="s">
        <v>68</v>
      </c>
      <c r="F354" s="16">
        <v>4567.424</v>
      </c>
      <c r="G354" s="16">
        <v>5082.0479999999998</v>
      </c>
      <c r="H354" s="16">
        <v>1380.672</v>
      </c>
      <c r="I354" s="16">
        <v>710.48086006221195</v>
      </c>
      <c r="J354" s="16">
        <v>0</v>
      </c>
      <c r="K354" s="16">
        <v>-247.40514933058699</v>
      </c>
      <c r="L354" s="16">
        <v>0</v>
      </c>
      <c r="M354" s="16">
        <v>8731.8757107316196</v>
      </c>
      <c r="N354" s="16">
        <v>1221.0899999999999</v>
      </c>
      <c r="O354" s="16">
        <v>303</v>
      </c>
      <c r="P354" s="16">
        <v>73961.289999999994</v>
      </c>
      <c r="Q354" s="16">
        <v>1991</v>
      </c>
      <c r="R354" s="16">
        <v>2710</v>
      </c>
      <c r="S354" s="16">
        <v>18322.000890731601</v>
      </c>
      <c r="T354" s="16">
        <v>6372.83</v>
      </c>
      <c r="U354" s="16">
        <v>347.67</v>
      </c>
      <c r="V354" s="16">
        <v>61.36</v>
      </c>
      <c r="W354" s="12">
        <v>7101.72</v>
      </c>
    </row>
    <row r="355" spans="1:23" x14ac:dyDescent="0.3">
      <c r="A355" s="12">
        <v>918312730</v>
      </c>
      <c r="B355" s="12">
        <v>2572016</v>
      </c>
      <c r="C355" s="12">
        <v>257</v>
      </c>
      <c r="D355" s="12">
        <v>2016</v>
      </c>
      <c r="E355" s="12" t="s">
        <v>68</v>
      </c>
      <c r="F355" s="16">
        <v>4403.85992217899</v>
      </c>
      <c r="G355" s="16">
        <v>5943.7821011673104</v>
      </c>
      <c r="H355" s="16">
        <v>1347.2996108949401</v>
      </c>
      <c r="I355" s="16">
        <v>710.48086006221195</v>
      </c>
      <c r="J355" s="16">
        <v>0</v>
      </c>
      <c r="K355" s="16">
        <v>-247.40514933058699</v>
      </c>
      <c r="L355" s="16">
        <v>0</v>
      </c>
      <c r="M355" s="16">
        <v>9463.4181231829898</v>
      </c>
      <c r="N355" s="16">
        <v>1020.1</v>
      </c>
      <c r="O355" s="16">
        <v>199</v>
      </c>
      <c r="P355" s="16">
        <v>72738.179999999993</v>
      </c>
      <c r="Q355" s="16">
        <v>3516</v>
      </c>
      <c r="R355" s="16">
        <v>258.44401544401501</v>
      </c>
      <c r="S355" s="16">
        <v>17936.117218627001</v>
      </c>
      <c r="T355" s="16">
        <v>6372.83</v>
      </c>
      <c r="U355" s="16">
        <v>418.79</v>
      </c>
      <c r="V355" s="16">
        <v>61.36</v>
      </c>
      <c r="W355" s="12">
        <v>8968.84</v>
      </c>
    </row>
    <row r="356" spans="1:23" x14ac:dyDescent="0.3">
      <c r="A356" s="12">
        <v>918312730</v>
      </c>
      <c r="B356" s="12">
        <v>2572017</v>
      </c>
      <c r="C356" s="12">
        <v>257</v>
      </c>
      <c r="D356" s="12">
        <v>2017</v>
      </c>
      <c r="E356" s="12" t="s">
        <v>68</v>
      </c>
      <c r="F356" s="16">
        <v>4208.0302457466896</v>
      </c>
      <c r="G356" s="16">
        <v>5028.6578449905501</v>
      </c>
      <c r="H356" s="16">
        <v>1328.6351606805299</v>
      </c>
      <c r="I356" s="16">
        <v>710.48086006221195</v>
      </c>
      <c r="J356" s="16">
        <v>0</v>
      </c>
      <c r="K356" s="16">
        <v>-247.40514933058699</v>
      </c>
      <c r="L356" s="16">
        <v>0</v>
      </c>
      <c r="M356" s="16">
        <v>8371.1286407883308</v>
      </c>
      <c r="N356" s="16">
        <v>33641.08</v>
      </c>
      <c r="O356" s="16">
        <v>1110</v>
      </c>
      <c r="P356" s="16">
        <v>75351.05</v>
      </c>
      <c r="Q356" s="16">
        <v>3415</v>
      </c>
      <c r="R356" s="16">
        <v>1078.86255924171</v>
      </c>
      <c r="S356" s="16">
        <v>20623.511130030001</v>
      </c>
      <c r="T356" s="16">
        <v>7309.03</v>
      </c>
      <c r="U356" s="16">
        <v>418.99</v>
      </c>
      <c r="V356" s="16">
        <v>61.36</v>
      </c>
      <c r="W356" s="12">
        <v>10307.81</v>
      </c>
    </row>
    <row r="357" spans="1:23" x14ac:dyDescent="0.3">
      <c r="A357" s="12">
        <v>918312730</v>
      </c>
      <c r="B357" s="12">
        <v>2572018</v>
      </c>
      <c r="C357" s="12">
        <v>257</v>
      </c>
      <c r="D357" s="12">
        <v>2018</v>
      </c>
      <c r="E357" s="12" t="s">
        <v>68</v>
      </c>
      <c r="F357" s="16">
        <v>3563</v>
      </c>
      <c r="G357" s="16">
        <v>4019</v>
      </c>
      <c r="H357" s="16">
        <v>805</v>
      </c>
      <c r="I357" s="16">
        <v>710.48086006221195</v>
      </c>
      <c r="J357" s="16">
        <v>0</v>
      </c>
      <c r="K357" s="16">
        <v>-247.40514933058699</v>
      </c>
      <c r="L357" s="16">
        <v>0</v>
      </c>
      <c r="M357" s="16">
        <v>7240.0757107316203</v>
      </c>
      <c r="N357" s="16">
        <v>33331.01</v>
      </c>
      <c r="O357" s="16">
        <v>1073</v>
      </c>
      <c r="P357" s="16">
        <v>74326.91</v>
      </c>
      <c r="Q357" s="16">
        <v>3387</v>
      </c>
      <c r="R357" s="16">
        <v>2442</v>
      </c>
      <c r="S357" s="16">
        <v>20709.208830731601</v>
      </c>
      <c r="T357" s="16">
        <v>7309.03</v>
      </c>
      <c r="U357" s="16">
        <v>418.99</v>
      </c>
      <c r="V357" s="16">
        <v>61.36</v>
      </c>
      <c r="W357" s="12">
        <v>10307.81</v>
      </c>
    </row>
    <row r="358" spans="1:23" x14ac:dyDescent="0.3">
      <c r="A358" s="12">
        <v>979497482</v>
      </c>
      <c r="B358" s="12">
        <v>2642014</v>
      </c>
      <c r="C358" s="12">
        <v>264</v>
      </c>
      <c r="D358" s="12">
        <v>2014</v>
      </c>
      <c r="E358" s="12" t="s">
        <v>69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>
        <v>0</v>
      </c>
      <c r="T358" s="16">
        <v>0</v>
      </c>
      <c r="U358" s="16">
        <v>0</v>
      </c>
      <c r="V358" s="16">
        <v>0</v>
      </c>
      <c r="W358" s="12">
        <v>0</v>
      </c>
    </row>
    <row r="359" spans="1:23" x14ac:dyDescent="0.3">
      <c r="A359" s="12">
        <v>979497482</v>
      </c>
      <c r="B359" s="12">
        <v>2642015</v>
      </c>
      <c r="C359" s="12">
        <v>264</v>
      </c>
      <c r="D359" s="12">
        <v>2015</v>
      </c>
      <c r="E359" s="12" t="s">
        <v>69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  <c r="S359" s="16">
        <v>0</v>
      </c>
      <c r="T359" s="16">
        <v>0</v>
      </c>
      <c r="U359" s="16">
        <v>0</v>
      </c>
      <c r="V359" s="16">
        <v>0</v>
      </c>
      <c r="W359" s="12">
        <v>0</v>
      </c>
    </row>
    <row r="360" spans="1:23" x14ac:dyDescent="0.3">
      <c r="A360" s="12">
        <v>979497482</v>
      </c>
      <c r="B360" s="12">
        <v>2642016</v>
      </c>
      <c r="C360" s="12">
        <v>264</v>
      </c>
      <c r="D360" s="12">
        <v>2016</v>
      </c>
      <c r="E360" s="12" t="s">
        <v>69</v>
      </c>
      <c r="F360" s="16">
        <v>0</v>
      </c>
      <c r="G360" s="16">
        <v>0</v>
      </c>
      <c r="H360" s="16">
        <v>0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>
        <v>0</v>
      </c>
      <c r="Q360" s="16">
        <v>0</v>
      </c>
      <c r="R360" s="16">
        <v>0</v>
      </c>
      <c r="S360" s="16">
        <v>0</v>
      </c>
      <c r="T360" s="16">
        <v>0</v>
      </c>
      <c r="U360" s="16">
        <v>0</v>
      </c>
      <c r="V360" s="16">
        <v>0</v>
      </c>
      <c r="W360" s="12">
        <v>0</v>
      </c>
    </row>
    <row r="361" spans="1:23" x14ac:dyDescent="0.3">
      <c r="A361" s="12">
        <v>979497482</v>
      </c>
      <c r="B361" s="12">
        <v>2642017</v>
      </c>
      <c r="C361" s="12">
        <v>264</v>
      </c>
      <c r="D361" s="12">
        <v>2017</v>
      </c>
      <c r="E361" s="12" t="s">
        <v>69</v>
      </c>
      <c r="F361" s="16">
        <v>0</v>
      </c>
      <c r="G361" s="16">
        <v>0</v>
      </c>
      <c r="H361" s="16">
        <v>0</v>
      </c>
      <c r="I361" s="16">
        <v>0</v>
      </c>
      <c r="J361" s="16">
        <v>0</v>
      </c>
      <c r="K361" s="16">
        <v>0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  <c r="V361" s="16">
        <v>0</v>
      </c>
      <c r="W361" s="12">
        <v>0</v>
      </c>
    </row>
    <row r="362" spans="1:23" x14ac:dyDescent="0.3">
      <c r="A362" s="12">
        <v>979497482</v>
      </c>
      <c r="B362" s="12">
        <v>2642018</v>
      </c>
      <c r="C362" s="12">
        <v>264</v>
      </c>
      <c r="D362" s="12">
        <v>2018</v>
      </c>
      <c r="E362" s="12" t="s">
        <v>69</v>
      </c>
      <c r="F362" s="16">
        <v>0</v>
      </c>
      <c r="G362" s="16">
        <v>0</v>
      </c>
      <c r="H362" s="16">
        <v>0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>
        <v>0</v>
      </c>
      <c r="T362" s="16">
        <v>0</v>
      </c>
      <c r="U362" s="16">
        <v>0</v>
      </c>
      <c r="V362" s="16">
        <v>0</v>
      </c>
      <c r="W362" s="12">
        <v>0</v>
      </c>
    </row>
    <row r="363" spans="1:23" x14ac:dyDescent="0.3">
      <c r="A363" s="12">
        <v>971031425</v>
      </c>
      <c r="B363" s="12">
        <v>2672014</v>
      </c>
      <c r="C363" s="12">
        <v>267</v>
      </c>
      <c r="D363" s="12">
        <v>2014</v>
      </c>
      <c r="E363" s="12" t="s">
        <v>70</v>
      </c>
      <c r="F363" s="16">
        <v>0</v>
      </c>
      <c r="G363" s="16">
        <v>0</v>
      </c>
      <c r="H363" s="16">
        <v>0</v>
      </c>
      <c r="I363" s="16">
        <v>0</v>
      </c>
      <c r="J363" s="16">
        <v>0</v>
      </c>
      <c r="K363" s="16">
        <v>0</v>
      </c>
      <c r="L363" s="16">
        <v>0</v>
      </c>
      <c r="M363" s="16">
        <v>0</v>
      </c>
      <c r="N363" s="16">
        <v>0</v>
      </c>
      <c r="O363" s="16">
        <v>0</v>
      </c>
      <c r="P363" s="16">
        <v>0</v>
      </c>
      <c r="Q363" s="16">
        <v>0</v>
      </c>
      <c r="R363" s="16">
        <v>0</v>
      </c>
      <c r="S363" s="16">
        <v>0</v>
      </c>
      <c r="T363" s="16">
        <v>0</v>
      </c>
      <c r="U363" s="16">
        <v>0</v>
      </c>
      <c r="V363" s="16">
        <v>0</v>
      </c>
      <c r="W363" s="12">
        <v>0</v>
      </c>
    </row>
    <row r="364" spans="1:23" x14ac:dyDescent="0.3">
      <c r="A364" s="12">
        <v>971031425</v>
      </c>
      <c r="B364" s="12">
        <v>2672015</v>
      </c>
      <c r="C364" s="12">
        <v>267</v>
      </c>
      <c r="D364" s="12">
        <v>2015</v>
      </c>
      <c r="E364" s="12" t="s">
        <v>70</v>
      </c>
      <c r="F364" s="16">
        <v>0</v>
      </c>
      <c r="G364" s="16">
        <v>0</v>
      </c>
      <c r="H364" s="16">
        <v>0</v>
      </c>
      <c r="I364" s="16">
        <v>0</v>
      </c>
      <c r="J364" s="16">
        <v>0</v>
      </c>
      <c r="K364" s="16">
        <v>0</v>
      </c>
      <c r="L364" s="16">
        <v>0</v>
      </c>
      <c r="M364" s="16">
        <v>0</v>
      </c>
      <c r="N364" s="16">
        <v>0</v>
      </c>
      <c r="O364" s="16">
        <v>0</v>
      </c>
      <c r="P364" s="16">
        <v>0</v>
      </c>
      <c r="Q364" s="16">
        <v>0</v>
      </c>
      <c r="R364" s="16">
        <v>0</v>
      </c>
      <c r="S364" s="16">
        <v>0</v>
      </c>
      <c r="T364" s="16">
        <v>0</v>
      </c>
      <c r="U364" s="16">
        <v>0</v>
      </c>
      <c r="V364" s="16">
        <v>0</v>
      </c>
      <c r="W364" s="12">
        <v>0</v>
      </c>
    </row>
    <row r="365" spans="1:23" x14ac:dyDescent="0.3">
      <c r="A365" s="12">
        <v>971031425</v>
      </c>
      <c r="B365" s="12">
        <v>2672016</v>
      </c>
      <c r="C365" s="12">
        <v>267</v>
      </c>
      <c r="D365" s="12">
        <v>2016</v>
      </c>
      <c r="E365" s="12" t="s">
        <v>70</v>
      </c>
      <c r="F365" s="16">
        <v>0</v>
      </c>
      <c r="G365" s="16">
        <v>0</v>
      </c>
      <c r="H365" s="16">
        <v>0</v>
      </c>
      <c r="I365" s="16">
        <v>0</v>
      </c>
      <c r="J365" s="16">
        <v>0</v>
      </c>
      <c r="K365" s="16">
        <v>0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>
        <v>0</v>
      </c>
      <c r="T365" s="16">
        <v>0</v>
      </c>
      <c r="U365" s="16">
        <v>0</v>
      </c>
      <c r="V365" s="16">
        <v>0</v>
      </c>
      <c r="W365" s="12">
        <v>0</v>
      </c>
    </row>
    <row r="366" spans="1:23" x14ac:dyDescent="0.3">
      <c r="A366" s="12">
        <v>971031425</v>
      </c>
      <c r="B366" s="12">
        <v>2672017</v>
      </c>
      <c r="C366" s="12">
        <v>267</v>
      </c>
      <c r="D366" s="12">
        <v>2017</v>
      </c>
      <c r="E366" s="12" t="s">
        <v>70</v>
      </c>
      <c r="F366" s="16">
        <v>0</v>
      </c>
      <c r="G366" s="16">
        <v>0</v>
      </c>
      <c r="H366" s="16">
        <v>0</v>
      </c>
      <c r="I366" s="16">
        <v>0</v>
      </c>
      <c r="J366" s="16">
        <v>0</v>
      </c>
      <c r="K366" s="16">
        <v>0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>
        <v>0</v>
      </c>
      <c r="T366" s="16">
        <v>0</v>
      </c>
      <c r="U366" s="16">
        <v>0</v>
      </c>
      <c r="V366" s="16">
        <v>0</v>
      </c>
      <c r="W366" s="12">
        <v>0</v>
      </c>
    </row>
    <row r="367" spans="1:23" x14ac:dyDescent="0.3">
      <c r="A367" s="12">
        <v>971031425</v>
      </c>
      <c r="B367" s="12">
        <v>2672018</v>
      </c>
      <c r="C367" s="12">
        <v>267</v>
      </c>
      <c r="D367" s="12">
        <v>2018</v>
      </c>
      <c r="E367" s="12" t="s">
        <v>70</v>
      </c>
      <c r="F367" s="16">
        <v>0</v>
      </c>
      <c r="G367" s="16">
        <v>0</v>
      </c>
      <c r="H367" s="16">
        <v>0</v>
      </c>
      <c r="I367" s="16">
        <v>0</v>
      </c>
      <c r="J367" s="16">
        <v>0</v>
      </c>
      <c r="K367" s="16">
        <v>0</v>
      </c>
      <c r="L367" s="16">
        <v>0</v>
      </c>
      <c r="M367" s="16">
        <v>0</v>
      </c>
      <c r="N367" s="16">
        <v>0</v>
      </c>
      <c r="O367" s="16">
        <v>0</v>
      </c>
      <c r="P367" s="16">
        <v>0</v>
      </c>
      <c r="Q367" s="16">
        <v>0</v>
      </c>
      <c r="R367" s="16">
        <v>0</v>
      </c>
      <c r="S367" s="16">
        <v>0</v>
      </c>
      <c r="T367" s="16">
        <v>0</v>
      </c>
      <c r="U367" s="16">
        <v>0</v>
      </c>
      <c r="V367" s="16">
        <v>0</v>
      </c>
      <c r="W367" s="12">
        <v>0</v>
      </c>
    </row>
    <row r="368" spans="1:23" x14ac:dyDescent="0.3">
      <c r="A368" s="12">
        <v>984882114</v>
      </c>
      <c r="B368" s="12">
        <v>2692014</v>
      </c>
      <c r="C368" s="12">
        <v>269</v>
      </c>
      <c r="D368" s="12">
        <v>2014</v>
      </c>
      <c r="E368" s="12" t="s">
        <v>71</v>
      </c>
      <c r="F368" s="16">
        <v>18212.514933058701</v>
      </c>
      <c r="G368" s="16">
        <v>13542.2945417096</v>
      </c>
      <c r="H368" s="16">
        <v>10617.804325437701</v>
      </c>
      <c r="I368" s="16">
        <v>1166.4451173764801</v>
      </c>
      <c r="J368" s="16">
        <v>1426.2139607003301</v>
      </c>
      <c r="K368" s="16">
        <v>0</v>
      </c>
      <c r="L368" s="16">
        <v>0</v>
      </c>
      <c r="M368" s="16">
        <v>21905.499448828599</v>
      </c>
      <c r="N368" s="16">
        <v>11703.88</v>
      </c>
      <c r="O368" s="16">
        <v>406</v>
      </c>
      <c r="P368" s="16">
        <v>229447.76</v>
      </c>
      <c r="Q368" s="16">
        <v>11717</v>
      </c>
      <c r="R368" s="16">
        <v>2158.0347293156301</v>
      </c>
      <c r="S368" s="16">
        <v>50896.784218144203</v>
      </c>
      <c r="T368" s="16">
        <v>40715.5</v>
      </c>
      <c r="U368" s="16">
        <v>860.82</v>
      </c>
      <c r="V368" s="16">
        <v>278.82</v>
      </c>
      <c r="W368" s="12">
        <v>21808.54</v>
      </c>
    </row>
    <row r="369" spans="1:23" x14ac:dyDescent="0.3">
      <c r="A369" s="12">
        <v>984882114</v>
      </c>
      <c r="B369" s="12">
        <v>2692015</v>
      </c>
      <c r="C369" s="12">
        <v>269</v>
      </c>
      <c r="D369" s="12">
        <v>2015</v>
      </c>
      <c r="E369" s="12" t="s">
        <v>71</v>
      </c>
      <c r="F369" s="16">
        <v>12228.031999999999</v>
      </c>
      <c r="G369" s="16">
        <v>10799.487999999999</v>
      </c>
      <c r="H369" s="16">
        <v>6782.5919999999996</v>
      </c>
      <c r="I369" s="16">
        <v>1166.4451173764801</v>
      </c>
      <c r="J369" s="16">
        <v>1426.2139607003301</v>
      </c>
      <c r="K369" s="16">
        <v>0</v>
      </c>
      <c r="L369" s="16">
        <v>0</v>
      </c>
      <c r="M369" s="16">
        <v>17290.4510780768</v>
      </c>
      <c r="N369" s="16">
        <v>12297.76</v>
      </c>
      <c r="O369" s="16">
        <v>407</v>
      </c>
      <c r="P369" s="16">
        <v>277619.71000000002</v>
      </c>
      <c r="Q369" s="16">
        <v>12411</v>
      </c>
      <c r="R369" s="16">
        <v>514.9</v>
      </c>
      <c r="S369" s="16">
        <v>48308.316748076802</v>
      </c>
      <c r="T369" s="16">
        <v>39807.03</v>
      </c>
      <c r="U369" s="16">
        <v>2051.9299999999998</v>
      </c>
      <c r="V369" s="16">
        <v>278.82</v>
      </c>
      <c r="W369" s="12">
        <v>23500.25</v>
      </c>
    </row>
    <row r="370" spans="1:23" x14ac:dyDescent="0.3">
      <c r="A370" s="12">
        <v>984882114</v>
      </c>
      <c r="B370" s="12">
        <v>2692016</v>
      </c>
      <c r="C370" s="12">
        <v>269</v>
      </c>
      <c r="D370" s="12">
        <v>2016</v>
      </c>
      <c r="E370" s="12" t="s">
        <v>71</v>
      </c>
      <c r="F370" s="16">
        <v>14581.1050583658</v>
      </c>
      <c r="G370" s="16">
        <v>13278.2568093385</v>
      </c>
      <c r="H370" s="16">
        <v>6097.2451361867697</v>
      </c>
      <c r="I370" s="16">
        <v>1166.4451173764801</v>
      </c>
      <c r="J370" s="16">
        <v>1426.2139607003301</v>
      </c>
      <c r="K370" s="16">
        <v>0</v>
      </c>
      <c r="L370" s="16">
        <v>0</v>
      </c>
      <c r="M370" s="16">
        <v>23049.810829049598</v>
      </c>
      <c r="N370" s="16">
        <v>13073.44</v>
      </c>
      <c r="O370" s="16">
        <v>427</v>
      </c>
      <c r="P370" s="16">
        <v>310185.14</v>
      </c>
      <c r="Q370" s="16">
        <v>12918</v>
      </c>
      <c r="R370" s="16">
        <v>1651.11196911197</v>
      </c>
      <c r="S370" s="16">
        <v>57764.696178161503</v>
      </c>
      <c r="T370" s="16">
        <v>39893.089999999997</v>
      </c>
      <c r="U370" s="16">
        <v>5504.36</v>
      </c>
      <c r="V370" s="16">
        <v>1042.26</v>
      </c>
      <c r="W370" s="12">
        <v>23119.82</v>
      </c>
    </row>
    <row r="371" spans="1:23" x14ac:dyDescent="0.3">
      <c r="A371" s="12">
        <v>984882114</v>
      </c>
      <c r="B371" s="12">
        <v>2692017</v>
      </c>
      <c r="C371" s="12">
        <v>269</v>
      </c>
      <c r="D371" s="12">
        <v>2017</v>
      </c>
      <c r="E371" s="12" t="s">
        <v>71</v>
      </c>
      <c r="F371" s="16">
        <v>12982.9867674858</v>
      </c>
      <c r="G371" s="16">
        <v>13430.321361058601</v>
      </c>
      <c r="H371" s="16">
        <v>5174.6843100188999</v>
      </c>
      <c r="I371" s="16">
        <v>1166.4451173764801</v>
      </c>
      <c r="J371" s="16">
        <v>1426.2139607003301</v>
      </c>
      <c r="K371" s="16">
        <v>0</v>
      </c>
      <c r="L371" s="16">
        <v>11.311909262759899</v>
      </c>
      <c r="M371" s="16">
        <v>23248.2053918764</v>
      </c>
      <c r="N371" s="16">
        <v>25425.74</v>
      </c>
      <c r="O371" s="16">
        <v>461</v>
      </c>
      <c r="P371" s="16">
        <v>319526.63</v>
      </c>
      <c r="Q371" s="16">
        <v>15232</v>
      </c>
      <c r="R371" s="16">
        <v>890.83222748815194</v>
      </c>
      <c r="S371" s="16">
        <v>60874.132189364602</v>
      </c>
      <c r="T371" s="16">
        <v>39956.04</v>
      </c>
      <c r="U371" s="16">
        <v>5504.36</v>
      </c>
      <c r="V371" s="16">
        <v>1042.26</v>
      </c>
      <c r="W371" s="12">
        <v>22298.43</v>
      </c>
    </row>
    <row r="372" spans="1:23" x14ac:dyDescent="0.3">
      <c r="A372" s="12">
        <v>984882114</v>
      </c>
      <c r="B372" s="12">
        <v>2692018</v>
      </c>
      <c r="C372" s="12">
        <v>269</v>
      </c>
      <c r="D372" s="12">
        <v>2018</v>
      </c>
      <c r="E372" s="12" t="s">
        <v>71</v>
      </c>
      <c r="F372" s="16">
        <v>10023</v>
      </c>
      <c r="G372" s="16">
        <v>9243</v>
      </c>
      <c r="H372" s="16">
        <v>2862</v>
      </c>
      <c r="I372" s="16">
        <v>1166.4451173764801</v>
      </c>
      <c r="J372" s="16">
        <v>1426.2139607003301</v>
      </c>
      <c r="K372" s="16">
        <v>0</v>
      </c>
      <c r="L372" s="16">
        <v>265</v>
      </c>
      <c r="M372" s="16">
        <v>17269.659078076798</v>
      </c>
      <c r="N372" s="16">
        <v>38941.56</v>
      </c>
      <c r="O372" s="16">
        <v>382</v>
      </c>
      <c r="P372" s="16">
        <v>333695.92</v>
      </c>
      <c r="Q372" s="16">
        <v>15656</v>
      </c>
      <c r="R372" s="16">
        <v>562</v>
      </c>
      <c r="S372" s="16">
        <v>56600.545358076801</v>
      </c>
      <c r="T372" s="16">
        <v>39767.97</v>
      </c>
      <c r="U372" s="16">
        <v>5504.36</v>
      </c>
      <c r="V372" s="16">
        <v>1042.26</v>
      </c>
      <c r="W372" s="12">
        <v>22375.22</v>
      </c>
    </row>
    <row r="373" spans="1:23" x14ac:dyDescent="0.3">
      <c r="A373" s="12">
        <v>919763159</v>
      </c>
      <c r="B373" s="12">
        <v>2742014</v>
      </c>
      <c r="C373" s="12">
        <v>274</v>
      </c>
      <c r="D373" s="12">
        <v>2014</v>
      </c>
      <c r="E373" s="12" t="s">
        <v>72</v>
      </c>
      <c r="F373" s="16">
        <v>394.41400617919697</v>
      </c>
      <c r="G373" s="16">
        <v>369.763130792997</v>
      </c>
      <c r="H373" s="16">
        <v>0</v>
      </c>
      <c r="I373" s="16">
        <v>102.428438983446</v>
      </c>
      <c r="J373" s="16">
        <v>0</v>
      </c>
      <c r="K373" s="16">
        <v>0</v>
      </c>
      <c r="L373" s="16">
        <v>0</v>
      </c>
      <c r="M373" s="16">
        <v>866.60557595563898</v>
      </c>
      <c r="N373" s="16">
        <v>0</v>
      </c>
      <c r="O373" s="16">
        <v>0</v>
      </c>
      <c r="P373" s="16">
        <v>11252.41</v>
      </c>
      <c r="Q373" s="16">
        <v>1184</v>
      </c>
      <c r="R373" s="16">
        <v>0</v>
      </c>
      <c r="S373" s="16">
        <v>2737.0025859556399</v>
      </c>
      <c r="T373" s="16">
        <v>966.71</v>
      </c>
      <c r="U373" s="16">
        <v>62.08</v>
      </c>
      <c r="V373" s="16">
        <v>0</v>
      </c>
      <c r="W373" s="12">
        <v>1401.07</v>
      </c>
    </row>
    <row r="374" spans="1:23" x14ac:dyDescent="0.3">
      <c r="A374" s="12">
        <v>919763159</v>
      </c>
      <c r="B374" s="12">
        <v>2742015</v>
      </c>
      <c r="C374" s="12">
        <v>274</v>
      </c>
      <c r="D374" s="12">
        <v>2015</v>
      </c>
      <c r="E374" s="12" t="s">
        <v>72</v>
      </c>
      <c r="F374" s="16">
        <v>440.64</v>
      </c>
      <c r="G374" s="16">
        <v>380.8</v>
      </c>
      <c r="H374" s="16">
        <v>0</v>
      </c>
      <c r="I374" s="16">
        <v>102.428438983446</v>
      </c>
      <c r="J374" s="16">
        <v>0</v>
      </c>
      <c r="K374" s="16">
        <v>0</v>
      </c>
      <c r="L374" s="16">
        <v>0</v>
      </c>
      <c r="M374" s="16">
        <v>923.86843898344603</v>
      </c>
      <c r="N374" s="16">
        <v>0</v>
      </c>
      <c r="O374" s="16">
        <v>0</v>
      </c>
      <c r="P374" s="16">
        <v>10169.69</v>
      </c>
      <c r="Q374" s="16">
        <v>1238</v>
      </c>
      <c r="R374" s="16">
        <v>0</v>
      </c>
      <c r="S374" s="16">
        <v>2782.2195289834499</v>
      </c>
      <c r="T374" s="16">
        <v>966.71</v>
      </c>
      <c r="U374" s="16">
        <v>62.08</v>
      </c>
      <c r="V374" s="16">
        <v>0</v>
      </c>
      <c r="W374" s="12">
        <v>1401.07</v>
      </c>
    </row>
    <row r="375" spans="1:23" x14ac:dyDescent="0.3">
      <c r="A375" s="12">
        <v>919763159</v>
      </c>
      <c r="B375" s="12">
        <v>2742016</v>
      </c>
      <c r="C375" s="12">
        <v>274</v>
      </c>
      <c r="D375" s="12">
        <v>2016</v>
      </c>
      <c r="E375" s="12" t="s">
        <v>72</v>
      </c>
      <c r="F375" s="16">
        <v>437.10505836575902</v>
      </c>
      <c r="G375" s="16">
        <v>901.72762645914395</v>
      </c>
      <c r="H375" s="16">
        <v>0</v>
      </c>
      <c r="I375" s="16">
        <v>102.428438983446</v>
      </c>
      <c r="J375" s="16">
        <v>0</v>
      </c>
      <c r="K375" s="16">
        <v>0</v>
      </c>
      <c r="L375" s="16">
        <v>0</v>
      </c>
      <c r="M375" s="16">
        <v>1441.26112380835</v>
      </c>
      <c r="N375" s="16">
        <v>0</v>
      </c>
      <c r="O375" s="16">
        <v>0</v>
      </c>
      <c r="P375" s="16">
        <v>10522.18</v>
      </c>
      <c r="Q375" s="16">
        <v>1226</v>
      </c>
      <c r="R375" s="16">
        <v>0</v>
      </c>
      <c r="S375" s="16">
        <v>3309.1141038083501</v>
      </c>
      <c r="T375" s="16">
        <v>966.71</v>
      </c>
      <c r="U375" s="16">
        <v>62.08</v>
      </c>
      <c r="V375" s="16">
        <v>0</v>
      </c>
      <c r="W375" s="12">
        <v>1401.07</v>
      </c>
    </row>
    <row r="376" spans="1:23" x14ac:dyDescent="0.3">
      <c r="A376" s="12">
        <v>919763159</v>
      </c>
      <c r="B376" s="12">
        <v>2742017</v>
      </c>
      <c r="C376" s="12">
        <v>274</v>
      </c>
      <c r="D376" s="12">
        <v>2017</v>
      </c>
      <c r="E376" s="12" t="s">
        <v>72</v>
      </c>
      <c r="F376" s="16">
        <v>339.35727788279797</v>
      </c>
      <c r="G376" s="16">
        <v>1050.97920604915</v>
      </c>
      <c r="H376" s="16">
        <v>0</v>
      </c>
      <c r="I376" s="16">
        <v>102.428438983446</v>
      </c>
      <c r="J376" s="16">
        <v>0</v>
      </c>
      <c r="K376" s="16">
        <v>0</v>
      </c>
      <c r="L376" s="16">
        <v>0</v>
      </c>
      <c r="M376" s="16">
        <v>1492.7649229153899</v>
      </c>
      <c r="N376" s="16">
        <v>0</v>
      </c>
      <c r="O376" s="16">
        <v>0</v>
      </c>
      <c r="P376" s="16">
        <v>9675.7999999999993</v>
      </c>
      <c r="Q376" s="16">
        <v>1180</v>
      </c>
      <c r="R376" s="16">
        <v>0</v>
      </c>
      <c r="S376" s="16">
        <v>3262.9887229153901</v>
      </c>
      <c r="T376" s="16">
        <v>966.71</v>
      </c>
      <c r="U376" s="16">
        <v>62.08</v>
      </c>
      <c r="V376" s="16">
        <v>0</v>
      </c>
      <c r="W376" s="12">
        <v>1401.07</v>
      </c>
    </row>
    <row r="377" spans="1:23" x14ac:dyDescent="0.3">
      <c r="A377" s="12">
        <v>919763159</v>
      </c>
      <c r="B377" s="12">
        <v>2742018</v>
      </c>
      <c r="C377" s="12">
        <v>274</v>
      </c>
      <c r="D377" s="12">
        <v>2018</v>
      </c>
      <c r="E377" s="12" t="s">
        <v>72</v>
      </c>
      <c r="F377" s="16">
        <v>516</v>
      </c>
      <c r="G377" s="16">
        <v>776</v>
      </c>
      <c r="H377" s="16">
        <v>0</v>
      </c>
      <c r="I377" s="16">
        <v>102.428438983446</v>
      </c>
      <c r="J377" s="16">
        <v>0</v>
      </c>
      <c r="K377" s="16">
        <v>0</v>
      </c>
      <c r="L377" s="16">
        <v>0</v>
      </c>
      <c r="M377" s="16">
        <v>1394.42843898345</v>
      </c>
      <c r="N377" s="16">
        <v>0</v>
      </c>
      <c r="O377" s="16">
        <v>0</v>
      </c>
      <c r="P377" s="16">
        <v>15791.35</v>
      </c>
      <c r="Q377" s="16">
        <v>1181</v>
      </c>
      <c r="R377" s="16">
        <v>0</v>
      </c>
      <c r="S377" s="16">
        <v>3538.7007889834499</v>
      </c>
      <c r="T377" s="16">
        <v>966.71</v>
      </c>
      <c r="U377" s="16">
        <v>62.08</v>
      </c>
      <c r="V377" s="16">
        <v>0</v>
      </c>
      <c r="W377" s="12">
        <v>1474.2</v>
      </c>
    </row>
    <row r="378" spans="1:23" x14ac:dyDescent="0.3">
      <c r="A378" s="12">
        <v>971589752</v>
      </c>
      <c r="B378" s="12">
        <v>2752014</v>
      </c>
      <c r="C378" s="12">
        <v>275</v>
      </c>
      <c r="D378" s="12">
        <v>2014</v>
      </c>
      <c r="E378" s="12" t="s">
        <v>73</v>
      </c>
      <c r="F378" s="16">
        <v>7315.7075180226602</v>
      </c>
      <c r="G378" s="16">
        <v>1322.1833161689001</v>
      </c>
      <c r="H378" s="16">
        <v>0</v>
      </c>
      <c r="I378" s="16">
        <v>335.94368032023698</v>
      </c>
      <c r="J378" s="16">
        <v>0</v>
      </c>
      <c r="K378" s="16">
        <v>-193.173223480947</v>
      </c>
      <c r="L378" s="16">
        <v>0</v>
      </c>
      <c r="M378" s="16">
        <v>8780.6612910308395</v>
      </c>
      <c r="N378" s="16">
        <v>491.87</v>
      </c>
      <c r="O378" s="16">
        <v>16</v>
      </c>
      <c r="P378" s="16">
        <v>59944.51</v>
      </c>
      <c r="Q378" s="16">
        <v>3570</v>
      </c>
      <c r="R378" s="16">
        <v>0</v>
      </c>
      <c r="S378" s="16">
        <v>16053.280471030799</v>
      </c>
      <c r="T378" s="16">
        <v>7612.09</v>
      </c>
      <c r="U378" s="16">
        <v>339.11</v>
      </c>
      <c r="V378" s="16">
        <v>0</v>
      </c>
      <c r="W378" s="12">
        <v>10010.59</v>
      </c>
    </row>
    <row r="379" spans="1:23" x14ac:dyDescent="0.3">
      <c r="A379" s="12">
        <v>971589752</v>
      </c>
      <c r="B379" s="12">
        <v>2752015</v>
      </c>
      <c r="C379" s="12">
        <v>275</v>
      </c>
      <c r="D379" s="12">
        <v>2015</v>
      </c>
      <c r="E379" s="12" t="s">
        <v>73</v>
      </c>
      <c r="F379" s="16">
        <v>3915.712</v>
      </c>
      <c r="G379" s="16">
        <v>2371.84</v>
      </c>
      <c r="H379" s="16">
        <v>426.49599999999998</v>
      </c>
      <c r="I379" s="16">
        <v>335.94368032023698</v>
      </c>
      <c r="J379" s="16">
        <v>0</v>
      </c>
      <c r="K379" s="16">
        <v>-193.173223480947</v>
      </c>
      <c r="L379" s="16">
        <v>0</v>
      </c>
      <c r="M379" s="16">
        <v>6003.8264568392897</v>
      </c>
      <c r="N379" s="16">
        <v>629.23</v>
      </c>
      <c r="O379" s="16">
        <v>21</v>
      </c>
      <c r="P379" s="16">
        <v>59914.21</v>
      </c>
      <c r="Q379" s="16">
        <v>3668</v>
      </c>
      <c r="R379" s="16">
        <v>750.12800000000004</v>
      </c>
      <c r="S379" s="16">
        <v>14136.104296839299</v>
      </c>
      <c r="T379" s="16">
        <v>7612.09</v>
      </c>
      <c r="U379" s="16">
        <v>339.11</v>
      </c>
      <c r="V379" s="16">
        <v>0</v>
      </c>
      <c r="W379" s="12">
        <v>9663.2199999999993</v>
      </c>
    </row>
    <row r="380" spans="1:23" x14ac:dyDescent="0.3">
      <c r="A380" s="12">
        <v>971589752</v>
      </c>
      <c r="B380" s="12">
        <v>2752016</v>
      </c>
      <c r="C380" s="12">
        <v>275</v>
      </c>
      <c r="D380" s="12">
        <v>2016</v>
      </c>
      <c r="E380" s="12" t="s">
        <v>73</v>
      </c>
      <c r="F380" s="16">
        <v>5370.14785992218</v>
      </c>
      <c r="G380" s="16">
        <v>2001.3696498054501</v>
      </c>
      <c r="H380" s="16">
        <v>257.18287937743202</v>
      </c>
      <c r="I380" s="16">
        <v>335.94368032023698</v>
      </c>
      <c r="J380" s="16">
        <v>0</v>
      </c>
      <c r="K380" s="16">
        <v>-193.173223480947</v>
      </c>
      <c r="L380" s="16">
        <v>0</v>
      </c>
      <c r="M380" s="16">
        <v>7257.1050871894804</v>
      </c>
      <c r="N380" s="16">
        <v>608.02</v>
      </c>
      <c r="O380" s="16">
        <v>21</v>
      </c>
      <c r="P380" s="16">
        <v>59848.56</v>
      </c>
      <c r="Q380" s="16">
        <v>3805</v>
      </c>
      <c r="R380" s="16">
        <v>0</v>
      </c>
      <c r="S380" s="16">
        <v>14770.9564671895</v>
      </c>
      <c r="T380" s="16">
        <v>7612.09</v>
      </c>
      <c r="U380" s="16">
        <v>339.11</v>
      </c>
      <c r="V380" s="16">
        <v>0</v>
      </c>
      <c r="W380" s="12">
        <v>9663.2199999999993</v>
      </c>
    </row>
    <row r="381" spans="1:23" x14ac:dyDescent="0.3">
      <c r="A381" s="12">
        <v>971589752</v>
      </c>
      <c r="B381" s="12">
        <v>2752017</v>
      </c>
      <c r="C381" s="12">
        <v>275</v>
      </c>
      <c r="D381" s="12">
        <v>2017</v>
      </c>
      <c r="E381" s="12" t="s">
        <v>73</v>
      </c>
      <c r="F381" s="16">
        <v>2620.2495274102098</v>
      </c>
      <c r="G381" s="16">
        <v>1632</v>
      </c>
      <c r="H381" s="16">
        <v>694.13988657845005</v>
      </c>
      <c r="I381" s="16">
        <v>335.94368032023698</v>
      </c>
      <c r="J381" s="16">
        <v>0</v>
      </c>
      <c r="K381" s="16">
        <v>-193.173223480947</v>
      </c>
      <c r="L381" s="16">
        <v>0</v>
      </c>
      <c r="M381" s="16">
        <v>3700.88009767105</v>
      </c>
      <c r="N381" s="16">
        <v>586.80999999999995</v>
      </c>
      <c r="O381" s="16">
        <v>21</v>
      </c>
      <c r="P381" s="16">
        <v>59732.41</v>
      </c>
      <c r="Q381" s="16">
        <v>3673</v>
      </c>
      <c r="R381" s="16">
        <v>1004.88341232228</v>
      </c>
      <c r="S381" s="16">
        <v>12079.2359299933</v>
      </c>
      <c r="T381" s="16">
        <v>7612.09</v>
      </c>
      <c r="U381" s="16">
        <v>339.11</v>
      </c>
      <c r="V381" s="16">
        <v>0</v>
      </c>
      <c r="W381" s="12">
        <v>9663.2199999999993</v>
      </c>
    </row>
    <row r="382" spans="1:23" x14ac:dyDescent="0.3">
      <c r="A382" s="12">
        <v>971589752</v>
      </c>
      <c r="B382" s="12">
        <v>2752018</v>
      </c>
      <c r="C382" s="12">
        <v>275</v>
      </c>
      <c r="D382" s="12">
        <v>2018</v>
      </c>
      <c r="E382" s="12" t="s">
        <v>73</v>
      </c>
      <c r="F382" s="16">
        <v>3651</v>
      </c>
      <c r="G382" s="16">
        <v>1550</v>
      </c>
      <c r="H382" s="16">
        <v>453</v>
      </c>
      <c r="I382" s="16">
        <v>335.94368032023698</v>
      </c>
      <c r="J382" s="16">
        <v>0</v>
      </c>
      <c r="K382" s="16">
        <v>-193.173223480947</v>
      </c>
      <c r="L382" s="16">
        <v>0</v>
      </c>
      <c r="M382" s="16">
        <v>4890.7704568392901</v>
      </c>
      <c r="N382" s="16">
        <v>565.6</v>
      </c>
      <c r="O382" s="16">
        <v>21</v>
      </c>
      <c r="P382" s="16">
        <v>64097.63</v>
      </c>
      <c r="Q382" s="16">
        <v>3573</v>
      </c>
      <c r="R382" s="16">
        <v>3113</v>
      </c>
      <c r="S382" s="16">
        <v>15542.2274868393</v>
      </c>
      <c r="T382" s="16">
        <v>7612.09</v>
      </c>
      <c r="U382" s="16">
        <v>339.11</v>
      </c>
      <c r="V382" s="16">
        <v>0</v>
      </c>
      <c r="W382" s="12">
        <v>9663.2199999999993</v>
      </c>
    </row>
    <row r="383" spans="1:23" x14ac:dyDescent="0.3">
      <c r="A383" s="12">
        <v>917537534</v>
      </c>
      <c r="B383" s="12">
        <v>2942014</v>
      </c>
      <c r="C383" s="12">
        <v>294</v>
      </c>
      <c r="D383" s="12">
        <v>2014</v>
      </c>
      <c r="E383" s="12" t="s">
        <v>74</v>
      </c>
      <c r="F383" s="16">
        <v>0</v>
      </c>
      <c r="G383" s="16">
        <v>0</v>
      </c>
      <c r="H383" s="16">
        <v>0</v>
      </c>
      <c r="I383" s="16">
        <v>0</v>
      </c>
      <c r="J383" s="16">
        <v>0</v>
      </c>
      <c r="K383" s="16">
        <v>0</v>
      </c>
      <c r="L383" s="16">
        <v>0</v>
      </c>
      <c r="M383" s="16">
        <v>0</v>
      </c>
      <c r="N383" s="16">
        <v>0</v>
      </c>
      <c r="O383" s="16">
        <v>0</v>
      </c>
      <c r="P383" s="16">
        <v>0</v>
      </c>
      <c r="Q383" s="16">
        <v>0</v>
      </c>
      <c r="R383" s="16">
        <v>0</v>
      </c>
      <c r="S383" s="16">
        <v>0</v>
      </c>
      <c r="T383" s="16">
        <v>0</v>
      </c>
      <c r="U383" s="16">
        <v>0</v>
      </c>
      <c r="V383" s="16">
        <v>0</v>
      </c>
      <c r="W383" s="12">
        <v>0</v>
      </c>
    </row>
    <row r="384" spans="1:23" x14ac:dyDescent="0.3">
      <c r="A384" s="12">
        <v>917537534</v>
      </c>
      <c r="B384" s="12">
        <v>2942015</v>
      </c>
      <c r="C384" s="12">
        <v>294</v>
      </c>
      <c r="D384" s="12">
        <v>2015</v>
      </c>
      <c r="E384" s="12" t="s">
        <v>74</v>
      </c>
      <c r="F384" s="16">
        <v>0</v>
      </c>
      <c r="G384" s="16">
        <v>0</v>
      </c>
      <c r="H384" s="16">
        <v>0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16">
        <v>0</v>
      </c>
      <c r="O384" s="16">
        <v>0</v>
      </c>
      <c r="P384" s="16">
        <v>0</v>
      </c>
      <c r="Q384" s="16">
        <v>0</v>
      </c>
      <c r="R384" s="16">
        <v>0</v>
      </c>
      <c r="S384" s="16">
        <v>0</v>
      </c>
      <c r="T384" s="16">
        <v>0</v>
      </c>
      <c r="U384" s="16">
        <v>0</v>
      </c>
      <c r="V384" s="16">
        <v>0</v>
      </c>
      <c r="W384" s="12">
        <v>0</v>
      </c>
    </row>
    <row r="385" spans="1:23" x14ac:dyDescent="0.3">
      <c r="A385" s="12">
        <v>917537534</v>
      </c>
      <c r="B385" s="12">
        <v>2942016</v>
      </c>
      <c r="C385" s="12">
        <v>294</v>
      </c>
      <c r="D385" s="12">
        <v>2016</v>
      </c>
      <c r="E385" s="12" t="s">
        <v>74</v>
      </c>
      <c r="F385" s="16">
        <v>0</v>
      </c>
      <c r="G385" s="16">
        <v>0</v>
      </c>
      <c r="H385" s="16">
        <v>0</v>
      </c>
      <c r="I385" s="16">
        <v>0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>
        <v>0</v>
      </c>
      <c r="T385" s="16">
        <v>0</v>
      </c>
      <c r="U385" s="16">
        <v>0</v>
      </c>
      <c r="V385" s="16">
        <v>0</v>
      </c>
      <c r="W385" s="12">
        <v>0</v>
      </c>
    </row>
    <row r="386" spans="1:23" x14ac:dyDescent="0.3">
      <c r="A386" s="12">
        <v>917537534</v>
      </c>
      <c r="B386" s="12">
        <v>2942017</v>
      </c>
      <c r="C386" s="12">
        <v>294</v>
      </c>
      <c r="D386" s="12">
        <v>2017</v>
      </c>
      <c r="E386" s="12" t="s">
        <v>74</v>
      </c>
      <c r="F386" s="16">
        <v>0</v>
      </c>
      <c r="G386" s="16">
        <v>0</v>
      </c>
      <c r="H386" s="16">
        <v>0</v>
      </c>
      <c r="I386" s="16">
        <v>0</v>
      </c>
      <c r="J386" s="16">
        <v>0</v>
      </c>
      <c r="K386" s="16">
        <v>0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>
        <v>0</v>
      </c>
      <c r="T386" s="16">
        <v>0</v>
      </c>
      <c r="U386" s="16">
        <v>0</v>
      </c>
      <c r="V386" s="16">
        <v>0</v>
      </c>
      <c r="W386" s="12">
        <v>0</v>
      </c>
    </row>
    <row r="387" spans="1:23" x14ac:dyDescent="0.3">
      <c r="A387" s="12">
        <v>917537534</v>
      </c>
      <c r="B387" s="12">
        <v>2942018</v>
      </c>
      <c r="C387" s="12">
        <v>294</v>
      </c>
      <c r="D387" s="12">
        <v>2018</v>
      </c>
      <c r="E387" s="12" t="s">
        <v>74</v>
      </c>
      <c r="F387" s="16">
        <v>0</v>
      </c>
      <c r="G387" s="16">
        <v>0</v>
      </c>
      <c r="H387" s="16">
        <v>0</v>
      </c>
      <c r="I387" s="16">
        <v>0</v>
      </c>
      <c r="J387" s="16">
        <v>0</v>
      </c>
      <c r="K387" s="16">
        <v>0</v>
      </c>
      <c r="L387" s="16">
        <v>0</v>
      </c>
      <c r="M387" s="16">
        <v>0</v>
      </c>
      <c r="N387" s="16">
        <v>0</v>
      </c>
      <c r="O387" s="16">
        <v>0</v>
      </c>
      <c r="P387" s="16">
        <v>0</v>
      </c>
      <c r="Q387" s="16">
        <v>0</v>
      </c>
      <c r="R387" s="16">
        <v>0</v>
      </c>
      <c r="S387" s="16">
        <v>0</v>
      </c>
      <c r="T387" s="16">
        <v>0</v>
      </c>
      <c r="U387" s="16">
        <v>0</v>
      </c>
      <c r="V387" s="16">
        <v>0</v>
      </c>
      <c r="W387" s="12">
        <v>0</v>
      </c>
    </row>
    <row r="388" spans="1:23" x14ac:dyDescent="0.3">
      <c r="A388" s="12">
        <v>916319908</v>
      </c>
      <c r="B388" s="12">
        <v>2952014</v>
      </c>
      <c r="C388" s="12">
        <v>295</v>
      </c>
      <c r="D388" s="12">
        <v>2014</v>
      </c>
      <c r="E388" s="12" t="s">
        <v>75</v>
      </c>
      <c r="F388" s="16">
        <v>8024.9804325437699</v>
      </c>
      <c r="G388" s="16">
        <v>1381.5695159629199</v>
      </c>
      <c r="H388" s="16">
        <v>0</v>
      </c>
      <c r="I388" s="16">
        <v>295.77660946094102</v>
      </c>
      <c r="J388" s="16">
        <v>0</v>
      </c>
      <c r="K388" s="16">
        <v>0</v>
      </c>
      <c r="L388" s="16">
        <v>23.530381050463401</v>
      </c>
      <c r="M388" s="16">
        <v>9678.7961769171707</v>
      </c>
      <c r="N388" s="16">
        <v>45703.51</v>
      </c>
      <c r="O388" s="16">
        <v>1545</v>
      </c>
      <c r="P388" s="16">
        <v>41741.279999999999</v>
      </c>
      <c r="Q388" s="16">
        <v>2472</v>
      </c>
      <c r="R388" s="16">
        <v>576.87844739530101</v>
      </c>
      <c r="S388" s="16">
        <v>19606.806814312498</v>
      </c>
      <c r="T388" s="16">
        <v>13649.03</v>
      </c>
      <c r="U388" s="16">
        <v>2022.56</v>
      </c>
      <c r="V388" s="16">
        <v>0</v>
      </c>
      <c r="W388" s="12">
        <v>9216.8700000000008</v>
      </c>
    </row>
    <row r="389" spans="1:23" x14ac:dyDescent="0.3">
      <c r="A389" s="12">
        <v>916319908</v>
      </c>
      <c r="B389" s="12">
        <v>2952015</v>
      </c>
      <c r="C389" s="12">
        <v>295</v>
      </c>
      <c r="D389" s="12">
        <v>2015</v>
      </c>
      <c r="E389" s="12" t="s">
        <v>75</v>
      </c>
      <c r="F389" s="16">
        <v>4417.28</v>
      </c>
      <c r="G389" s="16">
        <v>1274.048</v>
      </c>
      <c r="H389" s="16">
        <v>1068.4159999999999</v>
      </c>
      <c r="I389" s="16">
        <v>295.77660946094102</v>
      </c>
      <c r="J389" s="16">
        <v>0</v>
      </c>
      <c r="K389" s="16">
        <v>0</v>
      </c>
      <c r="L389" s="16">
        <v>39.167999999999999</v>
      </c>
      <c r="M389" s="16">
        <v>4879.5206094609402</v>
      </c>
      <c r="N389" s="16">
        <v>208.06</v>
      </c>
      <c r="O389" s="16">
        <v>45</v>
      </c>
      <c r="P389" s="16">
        <v>34206.68</v>
      </c>
      <c r="Q389" s="16">
        <v>1954</v>
      </c>
      <c r="R389" s="16">
        <v>276.42</v>
      </c>
      <c r="S389" s="16">
        <v>9254.2397494609395</v>
      </c>
      <c r="T389" s="16">
        <v>7644.37</v>
      </c>
      <c r="U389" s="16">
        <v>2022.32</v>
      </c>
      <c r="V389" s="16">
        <v>0</v>
      </c>
      <c r="W389" s="12">
        <v>9216.8700000000008</v>
      </c>
    </row>
    <row r="390" spans="1:23" x14ac:dyDescent="0.3">
      <c r="A390" s="12">
        <v>916319908</v>
      </c>
      <c r="B390" s="12">
        <v>2952016</v>
      </c>
      <c r="C390" s="12">
        <v>295</v>
      </c>
      <c r="D390" s="12">
        <v>2016</v>
      </c>
      <c r="E390" s="12" t="s">
        <v>75</v>
      </c>
      <c r="F390" s="16">
        <v>3106.3035019455301</v>
      </c>
      <c r="G390" s="16">
        <v>2275.4863813229599</v>
      </c>
      <c r="H390" s="16">
        <v>1617.18287937743</v>
      </c>
      <c r="I390" s="16">
        <v>295.77660946094102</v>
      </c>
      <c r="J390" s="16">
        <v>0</v>
      </c>
      <c r="K390" s="16">
        <v>0</v>
      </c>
      <c r="L390" s="16">
        <v>0</v>
      </c>
      <c r="M390" s="16">
        <v>4060.3836133519899</v>
      </c>
      <c r="N390" s="16">
        <v>162.61000000000001</v>
      </c>
      <c r="O390" s="16">
        <v>45</v>
      </c>
      <c r="P390" s="16">
        <v>39439.49</v>
      </c>
      <c r="Q390" s="16">
        <v>2155</v>
      </c>
      <c r="R390" s="16">
        <v>434.22779922779898</v>
      </c>
      <c r="S390" s="16">
        <v>9110.3395125797906</v>
      </c>
      <c r="T390" s="16">
        <v>7681.34</v>
      </c>
      <c r="U390" s="16">
        <v>2117.06</v>
      </c>
      <c r="V390" s="16">
        <v>0</v>
      </c>
      <c r="W390" s="12">
        <v>8531.9699999999993</v>
      </c>
    </row>
    <row r="391" spans="1:23" x14ac:dyDescent="0.3">
      <c r="A391" s="12">
        <v>916319908</v>
      </c>
      <c r="B391" s="12">
        <v>2952017</v>
      </c>
      <c r="C391" s="12">
        <v>295</v>
      </c>
      <c r="D391" s="12">
        <v>2017</v>
      </c>
      <c r="E391" s="12" t="s">
        <v>75</v>
      </c>
      <c r="F391" s="16">
        <v>2969.8903591682401</v>
      </c>
      <c r="G391" s="16">
        <v>2627.4480151228699</v>
      </c>
      <c r="H391" s="16">
        <v>1264.87712665406</v>
      </c>
      <c r="I391" s="16">
        <v>295.77660946094102</v>
      </c>
      <c r="J391" s="16">
        <v>0</v>
      </c>
      <c r="K391" s="16">
        <v>0</v>
      </c>
      <c r="L391" s="16">
        <v>0</v>
      </c>
      <c r="M391" s="16">
        <v>4628.2378570979899</v>
      </c>
      <c r="N391" s="16">
        <v>117.16</v>
      </c>
      <c r="O391" s="16">
        <v>45</v>
      </c>
      <c r="P391" s="16">
        <v>37019.53</v>
      </c>
      <c r="Q391" s="16">
        <v>2396</v>
      </c>
      <c r="R391" s="16">
        <v>8050.3696682464497</v>
      </c>
      <c r="S391" s="16">
        <v>17384.945615344401</v>
      </c>
      <c r="T391" s="16">
        <v>7681.34</v>
      </c>
      <c r="U391" s="16">
        <v>2117.06</v>
      </c>
      <c r="V391" s="16">
        <v>0</v>
      </c>
      <c r="W391" s="12">
        <v>7943.33</v>
      </c>
    </row>
    <row r="392" spans="1:23" x14ac:dyDescent="0.3">
      <c r="A392" s="12">
        <v>916319908</v>
      </c>
      <c r="B392" s="12">
        <v>2952018</v>
      </c>
      <c r="C392" s="12">
        <v>295</v>
      </c>
      <c r="D392" s="12">
        <v>2018</v>
      </c>
      <c r="E392" s="12" t="s">
        <v>75</v>
      </c>
      <c r="F392" s="16">
        <v>3546</v>
      </c>
      <c r="G392" s="16">
        <v>3002</v>
      </c>
      <c r="H392" s="16">
        <v>1331</v>
      </c>
      <c r="I392" s="16">
        <v>295.77660946094102</v>
      </c>
      <c r="J392" s="16">
        <v>0</v>
      </c>
      <c r="K392" s="16">
        <v>0</v>
      </c>
      <c r="L392" s="16">
        <v>0</v>
      </c>
      <c r="M392" s="16">
        <v>5512.7766094609397</v>
      </c>
      <c r="N392" s="16">
        <v>71.709999999999994</v>
      </c>
      <c r="O392" s="16">
        <v>45</v>
      </c>
      <c r="P392" s="16">
        <v>40382.83</v>
      </c>
      <c r="Q392" s="16">
        <v>2405</v>
      </c>
      <c r="R392" s="16">
        <v>994</v>
      </c>
      <c r="S392" s="16">
        <v>11424.5035494609</v>
      </c>
      <c r="T392" s="16">
        <v>7681.34</v>
      </c>
      <c r="U392" s="16">
        <v>2117.06</v>
      </c>
      <c r="V392" s="16">
        <v>0</v>
      </c>
      <c r="W392" s="12">
        <v>8743.86</v>
      </c>
    </row>
    <row r="393" spans="1:23" x14ac:dyDescent="0.3">
      <c r="A393" s="12">
        <v>953681781</v>
      </c>
      <c r="B393" s="12">
        <v>3062014</v>
      </c>
      <c r="C393" s="12">
        <v>306</v>
      </c>
      <c r="D393" s="12">
        <v>2014</v>
      </c>
      <c r="E393" s="12" t="s">
        <v>76</v>
      </c>
      <c r="F393" s="16">
        <v>0</v>
      </c>
      <c r="G393" s="16">
        <v>0</v>
      </c>
      <c r="H393" s="16">
        <v>0</v>
      </c>
      <c r="I393" s="16">
        <v>0</v>
      </c>
      <c r="J393" s="16">
        <v>0</v>
      </c>
      <c r="K393" s="16">
        <v>0</v>
      </c>
      <c r="L393" s="16">
        <v>0</v>
      </c>
      <c r="M393" s="16">
        <v>0</v>
      </c>
      <c r="N393" s="16">
        <v>0</v>
      </c>
      <c r="O393" s="16">
        <v>0</v>
      </c>
      <c r="P393" s="16">
        <v>0</v>
      </c>
      <c r="Q393" s="16">
        <v>0</v>
      </c>
      <c r="R393" s="16">
        <v>0</v>
      </c>
      <c r="S393" s="16">
        <v>0</v>
      </c>
      <c r="T393" s="16">
        <v>0</v>
      </c>
      <c r="U393" s="16">
        <v>0</v>
      </c>
      <c r="V393" s="16">
        <v>0</v>
      </c>
      <c r="W393" s="12">
        <v>0</v>
      </c>
    </row>
    <row r="394" spans="1:23" x14ac:dyDescent="0.3">
      <c r="A394" s="12">
        <v>953681781</v>
      </c>
      <c r="B394" s="12">
        <v>3062015</v>
      </c>
      <c r="C394" s="12">
        <v>306</v>
      </c>
      <c r="D394" s="12">
        <v>2015</v>
      </c>
      <c r="E394" s="12" t="s">
        <v>76</v>
      </c>
      <c r="F394" s="16">
        <v>0</v>
      </c>
      <c r="G394" s="16">
        <v>0</v>
      </c>
      <c r="H394" s="16">
        <v>0</v>
      </c>
      <c r="I394" s="16">
        <v>0</v>
      </c>
      <c r="J394" s="16">
        <v>0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>
        <v>0</v>
      </c>
      <c r="T394" s="16">
        <v>0</v>
      </c>
      <c r="U394" s="16">
        <v>0</v>
      </c>
      <c r="V394" s="16">
        <v>0</v>
      </c>
      <c r="W394" s="12">
        <v>0</v>
      </c>
    </row>
    <row r="395" spans="1:23" x14ac:dyDescent="0.3">
      <c r="A395" s="12">
        <v>953681781</v>
      </c>
      <c r="B395" s="12">
        <v>3062016</v>
      </c>
      <c r="C395" s="12">
        <v>306</v>
      </c>
      <c r="D395" s="12">
        <v>2016</v>
      </c>
      <c r="E395" s="12" t="s">
        <v>76</v>
      </c>
      <c r="F395" s="16">
        <v>0</v>
      </c>
      <c r="G395" s="16">
        <v>0</v>
      </c>
      <c r="H395" s="16">
        <v>0</v>
      </c>
      <c r="I395" s="16">
        <v>0</v>
      </c>
      <c r="J395" s="16">
        <v>0</v>
      </c>
      <c r="K395" s="16">
        <v>0</v>
      </c>
      <c r="L395" s="16">
        <v>0</v>
      </c>
      <c r="M395" s="16">
        <v>0</v>
      </c>
      <c r="N395" s="16">
        <v>0</v>
      </c>
      <c r="O395" s="16">
        <v>0</v>
      </c>
      <c r="P395" s="16">
        <v>0</v>
      </c>
      <c r="Q395" s="16">
        <v>0</v>
      </c>
      <c r="R395" s="16">
        <v>0</v>
      </c>
      <c r="S395" s="16">
        <v>0</v>
      </c>
      <c r="T395" s="16">
        <v>0</v>
      </c>
      <c r="U395" s="16">
        <v>0</v>
      </c>
      <c r="V395" s="16">
        <v>0</v>
      </c>
      <c r="W395" s="12">
        <v>0</v>
      </c>
    </row>
    <row r="396" spans="1:23" x14ac:dyDescent="0.3">
      <c r="A396" s="12">
        <v>953681781</v>
      </c>
      <c r="B396" s="12">
        <v>3062017</v>
      </c>
      <c r="C396" s="12">
        <v>306</v>
      </c>
      <c r="D396" s="12">
        <v>2017</v>
      </c>
      <c r="E396" s="12" t="s">
        <v>76</v>
      </c>
      <c r="F396" s="16">
        <v>0</v>
      </c>
      <c r="G396" s="16">
        <v>0</v>
      </c>
      <c r="H396" s="16">
        <v>0</v>
      </c>
      <c r="I396" s="16">
        <v>0</v>
      </c>
      <c r="J396" s="16">
        <v>0</v>
      </c>
      <c r="K396" s="16">
        <v>0</v>
      </c>
      <c r="L396" s="16">
        <v>0</v>
      </c>
      <c r="M396" s="16">
        <v>0</v>
      </c>
      <c r="N396" s="16">
        <v>0</v>
      </c>
      <c r="O396" s="16">
        <v>0</v>
      </c>
      <c r="P396" s="16">
        <v>0</v>
      </c>
      <c r="Q396" s="16">
        <v>0</v>
      </c>
      <c r="R396" s="16">
        <v>0</v>
      </c>
      <c r="S396" s="16">
        <v>0</v>
      </c>
      <c r="T396" s="16">
        <v>0</v>
      </c>
      <c r="U396" s="16">
        <v>0</v>
      </c>
      <c r="V396" s="16">
        <v>0</v>
      </c>
      <c r="W396" s="12">
        <v>0</v>
      </c>
    </row>
    <row r="397" spans="1:23" x14ac:dyDescent="0.3">
      <c r="A397" s="12">
        <v>953681781</v>
      </c>
      <c r="B397" s="12">
        <v>3062018</v>
      </c>
      <c r="C397" s="12">
        <v>306</v>
      </c>
      <c r="D397" s="12">
        <v>2018</v>
      </c>
      <c r="E397" s="12" t="s">
        <v>76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  <c r="V397" s="16">
        <v>0</v>
      </c>
      <c r="W397" s="12">
        <v>0</v>
      </c>
    </row>
    <row r="398" spans="1:23" x14ac:dyDescent="0.3">
      <c r="A398" s="12">
        <v>960684737</v>
      </c>
      <c r="B398" s="12">
        <v>3112014</v>
      </c>
      <c r="C398" s="12">
        <v>311</v>
      </c>
      <c r="D398" s="12">
        <v>2014</v>
      </c>
      <c r="E398" s="12" t="s">
        <v>77</v>
      </c>
      <c r="F398" s="16">
        <v>17646.6652935118</v>
      </c>
      <c r="G398" s="16">
        <v>6785.7136972193603</v>
      </c>
      <c r="H398" s="16">
        <v>6831.6539649845499</v>
      </c>
      <c r="I398" s="16">
        <v>1148.53420800615</v>
      </c>
      <c r="J398" s="16">
        <v>0</v>
      </c>
      <c r="K398" s="16">
        <v>978.625128733265</v>
      </c>
      <c r="L398" s="16">
        <v>0</v>
      </c>
      <c r="M398" s="16">
        <v>19727.8843624861</v>
      </c>
      <c r="N398" s="16">
        <v>10510.06</v>
      </c>
      <c r="O398" s="16">
        <v>714</v>
      </c>
      <c r="P398" s="16">
        <v>343591.9</v>
      </c>
      <c r="Q398" s="16">
        <v>10952</v>
      </c>
      <c r="R398" s="16">
        <v>404.14708886619002</v>
      </c>
      <c r="S398" s="16">
        <v>53398.251011352302</v>
      </c>
      <c r="T398" s="16">
        <v>35752.6</v>
      </c>
      <c r="U398" s="16">
        <v>7394.22</v>
      </c>
      <c r="V398" s="16">
        <v>25843.16</v>
      </c>
      <c r="W398" s="12">
        <v>35418.769999999997</v>
      </c>
    </row>
    <row r="399" spans="1:23" x14ac:dyDescent="0.3">
      <c r="A399" s="12">
        <v>960684737</v>
      </c>
      <c r="B399" s="12">
        <v>3112015</v>
      </c>
      <c r="C399" s="12">
        <v>311</v>
      </c>
      <c r="D399" s="12">
        <v>2015</v>
      </c>
      <c r="E399" s="12" t="s">
        <v>77</v>
      </c>
      <c r="F399" s="16">
        <v>21742.592000000001</v>
      </c>
      <c r="G399" s="16">
        <v>9169.6640000000007</v>
      </c>
      <c r="H399" s="16">
        <v>3741.6320000000001</v>
      </c>
      <c r="I399" s="16">
        <v>1148.53420800615</v>
      </c>
      <c r="J399" s="16">
        <v>0</v>
      </c>
      <c r="K399" s="16">
        <v>978.625128733265</v>
      </c>
      <c r="L399" s="16">
        <v>0</v>
      </c>
      <c r="M399" s="16">
        <v>29297.783336739401</v>
      </c>
      <c r="N399" s="16">
        <v>9794.98</v>
      </c>
      <c r="O399" s="16">
        <v>708</v>
      </c>
      <c r="P399" s="16">
        <v>340771.98</v>
      </c>
      <c r="Q399" s="16">
        <v>15076</v>
      </c>
      <c r="R399" s="16">
        <v>604.87199999999996</v>
      </c>
      <c r="S399" s="16">
        <v>67071.239896739396</v>
      </c>
      <c r="T399" s="16">
        <v>34668.199999999997</v>
      </c>
      <c r="U399" s="16">
        <v>7242.56</v>
      </c>
      <c r="V399" s="16">
        <v>25738.9</v>
      </c>
      <c r="W399" s="12">
        <v>28071.16</v>
      </c>
    </row>
    <row r="400" spans="1:23" x14ac:dyDescent="0.3">
      <c r="A400" s="12">
        <v>960684737</v>
      </c>
      <c r="B400" s="12">
        <v>3112016</v>
      </c>
      <c r="C400" s="12">
        <v>311</v>
      </c>
      <c r="D400" s="12">
        <v>2016</v>
      </c>
      <c r="E400" s="12" t="s">
        <v>77</v>
      </c>
      <c r="F400" s="16">
        <v>15505.058365758799</v>
      </c>
      <c r="G400" s="16">
        <v>8925.1984435797694</v>
      </c>
      <c r="H400" s="16">
        <v>2658.6147859922198</v>
      </c>
      <c r="I400" s="16">
        <v>1148.53420800615</v>
      </c>
      <c r="J400" s="16">
        <v>0</v>
      </c>
      <c r="K400" s="16">
        <v>978.625128733265</v>
      </c>
      <c r="L400" s="16">
        <v>0</v>
      </c>
      <c r="M400" s="16">
        <v>23898.801360085701</v>
      </c>
      <c r="N400" s="16">
        <v>9085.9599999999991</v>
      </c>
      <c r="O400" s="16">
        <v>702</v>
      </c>
      <c r="P400" s="16">
        <v>336387.57</v>
      </c>
      <c r="Q400" s="16">
        <v>14940</v>
      </c>
      <c r="R400" s="16">
        <v>949.02316602316603</v>
      </c>
      <c r="S400" s="16">
        <v>61563.709856108901</v>
      </c>
      <c r="T400" s="16">
        <v>34668.199999999997</v>
      </c>
      <c r="U400" s="16">
        <v>7532.1</v>
      </c>
      <c r="V400" s="16">
        <v>25738.9</v>
      </c>
      <c r="W400" s="12">
        <v>25345.56</v>
      </c>
    </row>
    <row r="401" spans="1:23" x14ac:dyDescent="0.3">
      <c r="A401" s="12">
        <v>960684737</v>
      </c>
      <c r="B401" s="12">
        <v>3112017</v>
      </c>
      <c r="C401" s="12">
        <v>311</v>
      </c>
      <c r="D401" s="12">
        <v>2017</v>
      </c>
      <c r="E401" s="12" t="s">
        <v>77</v>
      </c>
      <c r="F401" s="16">
        <v>14998.5633270321</v>
      </c>
      <c r="G401" s="16">
        <v>7145.0132325141803</v>
      </c>
      <c r="H401" s="16">
        <v>904.95274102079395</v>
      </c>
      <c r="I401" s="16">
        <v>1148.53420800615</v>
      </c>
      <c r="J401" s="16">
        <v>0</v>
      </c>
      <c r="K401" s="16">
        <v>978.625128733265</v>
      </c>
      <c r="L401" s="16">
        <v>0</v>
      </c>
      <c r="M401" s="16">
        <v>23365.7831552649</v>
      </c>
      <c r="N401" s="16">
        <v>8375.93</v>
      </c>
      <c r="O401" s="16">
        <v>703</v>
      </c>
      <c r="P401" s="16">
        <v>331644.61</v>
      </c>
      <c r="Q401" s="16">
        <v>14091</v>
      </c>
      <c r="R401" s="16">
        <v>91.446445497630293</v>
      </c>
      <c r="S401" s="16">
        <v>58992.482540762598</v>
      </c>
      <c r="T401" s="16">
        <v>34668.199999999997</v>
      </c>
      <c r="U401" s="16">
        <v>7532.1</v>
      </c>
      <c r="V401" s="16">
        <v>25738.9</v>
      </c>
      <c r="W401" s="12">
        <v>24165.64</v>
      </c>
    </row>
    <row r="402" spans="1:23" x14ac:dyDescent="0.3">
      <c r="A402" s="12">
        <v>960684737</v>
      </c>
      <c r="B402" s="12">
        <v>3112018</v>
      </c>
      <c r="C402" s="12">
        <v>311</v>
      </c>
      <c r="D402" s="12">
        <v>2018</v>
      </c>
      <c r="E402" s="12" t="s">
        <v>77</v>
      </c>
      <c r="F402" s="16">
        <v>13098</v>
      </c>
      <c r="G402" s="16">
        <v>8307</v>
      </c>
      <c r="H402" s="16">
        <v>791</v>
      </c>
      <c r="I402" s="16">
        <v>1148.53420800615</v>
      </c>
      <c r="J402" s="16">
        <v>0</v>
      </c>
      <c r="K402" s="16">
        <v>978.625128733265</v>
      </c>
      <c r="L402" s="16">
        <v>0</v>
      </c>
      <c r="M402" s="16">
        <v>22741.159336739402</v>
      </c>
      <c r="N402" s="16">
        <v>7680.04</v>
      </c>
      <c r="O402" s="16">
        <v>689</v>
      </c>
      <c r="P402" s="16">
        <v>334602.90000000002</v>
      </c>
      <c r="Q402" s="16">
        <v>14484</v>
      </c>
      <c r="R402" s="16">
        <v>94</v>
      </c>
      <c r="S402" s="16">
        <v>58887.418676739399</v>
      </c>
      <c r="T402" s="16">
        <v>34668.199999999997</v>
      </c>
      <c r="U402" s="16">
        <v>7532.1</v>
      </c>
      <c r="V402" s="16">
        <v>25738.9</v>
      </c>
      <c r="W402" s="12">
        <v>24200.19</v>
      </c>
    </row>
    <row r="403" spans="1:23" x14ac:dyDescent="0.3">
      <c r="A403" s="12">
        <v>971030569</v>
      </c>
      <c r="B403" s="12">
        <v>3432014</v>
      </c>
      <c r="C403" s="12">
        <v>343</v>
      </c>
      <c r="D403" s="12">
        <v>2014</v>
      </c>
      <c r="E403" s="12" t="s">
        <v>78</v>
      </c>
      <c r="F403" s="16">
        <v>1629.1987641606599</v>
      </c>
      <c r="G403" s="16">
        <v>1113.7713697219399</v>
      </c>
      <c r="H403" s="16">
        <v>21.289392378990701</v>
      </c>
      <c r="I403" s="16">
        <v>114.87018764776199</v>
      </c>
      <c r="J403" s="16">
        <v>0</v>
      </c>
      <c r="K403" s="16">
        <v>0</v>
      </c>
      <c r="L403" s="16">
        <v>0</v>
      </c>
      <c r="M403" s="16">
        <v>2836.5509291513699</v>
      </c>
      <c r="N403" s="16">
        <v>28.28</v>
      </c>
      <c r="O403" s="16">
        <v>1</v>
      </c>
      <c r="P403" s="16">
        <v>24795.5</v>
      </c>
      <c r="Q403" s="16">
        <v>1206</v>
      </c>
      <c r="R403" s="16">
        <v>0</v>
      </c>
      <c r="S403" s="16">
        <v>5557.8015091513698</v>
      </c>
      <c r="T403" s="16">
        <v>1810.17</v>
      </c>
      <c r="U403" s="16">
        <v>277.25</v>
      </c>
      <c r="V403" s="16">
        <v>0</v>
      </c>
      <c r="W403" s="12">
        <v>2575.41</v>
      </c>
    </row>
    <row r="404" spans="1:23" x14ac:dyDescent="0.3">
      <c r="A404" s="12">
        <v>971030569</v>
      </c>
      <c r="B404" s="12">
        <v>3432015</v>
      </c>
      <c r="C404" s="12">
        <v>343</v>
      </c>
      <c r="D404" s="12">
        <v>2015</v>
      </c>
      <c r="E404" s="12" t="s">
        <v>78</v>
      </c>
      <c r="F404" s="16">
        <v>1481.856</v>
      </c>
      <c r="G404" s="16">
        <v>1056.4480000000001</v>
      </c>
      <c r="H404" s="16">
        <v>21.76</v>
      </c>
      <c r="I404" s="16">
        <v>114.87018764776199</v>
      </c>
      <c r="J404" s="16">
        <v>0</v>
      </c>
      <c r="K404" s="16">
        <v>0</v>
      </c>
      <c r="L404" s="16">
        <v>0</v>
      </c>
      <c r="M404" s="16">
        <v>2631.4141876477602</v>
      </c>
      <c r="N404" s="16">
        <v>27.27</v>
      </c>
      <c r="O404" s="16">
        <v>1</v>
      </c>
      <c r="P404" s="16">
        <v>24722.78</v>
      </c>
      <c r="Q404" s="16">
        <v>1237</v>
      </c>
      <c r="R404" s="16">
        <v>0</v>
      </c>
      <c r="S404" s="16">
        <v>5379.16723764776</v>
      </c>
      <c r="T404" s="16">
        <v>1810.17</v>
      </c>
      <c r="U404" s="16">
        <v>277.25</v>
      </c>
      <c r="V404" s="16">
        <v>0</v>
      </c>
      <c r="W404" s="12">
        <v>2575.41</v>
      </c>
    </row>
    <row r="405" spans="1:23" x14ac:dyDescent="0.3">
      <c r="A405" s="12">
        <v>971030569</v>
      </c>
      <c r="B405" s="12">
        <v>3432016</v>
      </c>
      <c r="C405" s="12">
        <v>343</v>
      </c>
      <c r="D405" s="12">
        <v>2016</v>
      </c>
      <c r="E405" s="12" t="s">
        <v>78</v>
      </c>
      <c r="F405" s="16">
        <v>1545.2140077821</v>
      </c>
      <c r="G405" s="16">
        <v>1151.50194552529</v>
      </c>
      <c r="H405" s="16">
        <v>50.801556420233503</v>
      </c>
      <c r="I405" s="16">
        <v>114.87018764776199</v>
      </c>
      <c r="J405" s="16">
        <v>0</v>
      </c>
      <c r="K405" s="16">
        <v>0</v>
      </c>
      <c r="L405" s="16">
        <v>0</v>
      </c>
      <c r="M405" s="16">
        <v>2760.7845845349202</v>
      </c>
      <c r="N405" s="16">
        <v>26.26</v>
      </c>
      <c r="O405" s="16">
        <v>1</v>
      </c>
      <c r="P405" s="16">
        <v>22572.49</v>
      </c>
      <c r="Q405" s="16">
        <v>1252</v>
      </c>
      <c r="R405" s="16">
        <v>0</v>
      </c>
      <c r="S405" s="16">
        <v>5392.3083345349196</v>
      </c>
      <c r="T405" s="16">
        <v>1810.17</v>
      </c>
      <c r="U405" s="16">
        <v>277.25</v>
      </c>
      <c r="V405" s="16">
        <v>0</v>
      </c>
      <c r="W405" s="12">
        <v>2575.41</v>
      </c>
    </row>
    <row r="406" spans="1:23" x14ac:dyDescent="0.3">
      <c r="A406" s="12">
        <v>971030569</v>
      </c>
      <c r="B406" s="12">
        <v>3432017</v>
      </c>
      <c r="C406" s="12">
        <v>343</v>
      </c>
      <c r="D406" s="12">
        <v>2017</v>
      </c>
      <c r="E406" s="12" t="s">
        <v>78</v>
      </c>
      <c r="F406" s="16">
        <v>1861.3232514177701</v>
      </c>
      <c r="G406" s="16">
        <v>720.877126654064</v>
      </c>
      <c r="H406" s="16">
        <v>35.992438563326999</v>
      </c>
      <c r="I406" s="16">
        <v>114.87018764776199</v>
      </c>
      <c r="J406" s="16">
        <v>0</v>
      </c>
      <c r="K406" s="16">
        <v>0</v>
      </c>
      <c r="L406" s="16">
        <v>0</v>
      </c>
      <c r="M406" s="16">
        <v>2661.0781271562701</v>
      </c>
      <c r="N406" s="16">
        <v>25.25</v>
      </c>
      <c r="O406" s="16">
        <v>1</v>
      </c>
      <c r="P406" s="16">
        <v>21980.63</v>
      </c>
      <c r="Q406" s="16">
        <v>1233</v>
      </c>
      <c r="R406" s="16">
        <v>0</v>
      </c>
      <c r="S406" s="16">
        <v>5237.4368071562703</v>
      </c>
      <c r="T406" s="16">
        <v>1810.17</v>
      </c>
      <c r="U406" s="16">
        <v>277.25</v>
      </c>
      <c r="V406" s="16">
        <v>0</v>
      </c>
      <c r="W406" s="12">
        <v>2575.41</v>
      </c>
    </row>
    <row r="407" spans="1:23" x14ac:dyDescent="0.3">
      <c r="A407" s="12">
        <v>971030569</v>
      </c>
      <c r="B407" s="12">
        <v>3432018</v>
      </c>
      <c r="C407" s="12">
        <v>343</v>
      </c>
      <c r="D407" s="12">
        <v>2018</v>
      </c>
      <c r="E407" s="12" t="s">
        <v>78</v>
      </c>
      <c r="F407" s="16">
        <v>1202</v>
      </c>
      <c r="G407" s="16">
        <v>731</v>
      </c>
      <c r="H407" s="16">
        <v>82</v>
      </c>
      <c r="I407" s="16">
        <v>114.87018764776199</v>
      </c>
      <c r="J407" s="16">
        <v>0</v>
      </c>
      <c r="K407" s="16">
        <v>0</v>
      </c>
      <c r="L407" s="16">
        <v>0</v>
      </c>
      <c r="M407" s="16">
        <v>1965.8701876477601</v>
      </c>
      <c r="N407" s="16">
        <v>24.24</v>
      </c>
      <c r="O407" s="16">
        <v>1</v>
      </c>
      <c r="P407" s="16">
        <v>21384.73</v>
      </c>
      <c r="Q407" s="16">
        <v>1035</v>
      </c>
      <c r="R407" s="16">
        <v>0</v>
      </c>
      <c r="S407" s="16">
        <v>4307.8173576477602</v>
      </c>
      <c r="T407" s="16">
        <v>1810.17</v>
      </c>
      <c r="U407" s="16">
        <v>277.25</v>
      </c>
      <c r="V407" s="16">
        <v>0</v>
      </c>
      <c r="W407" s="12">
        <v>2575.41</v>
      </c>
    </row>
    <row r="408" spans="1:23" x14ac:dyDescent="0.3">
      <c r="A408" s="12">
        <v>966731508</v>
      </c>
      <c r="B408" s="12">
        <v>3492014</v>
      </c>
      <c r="C408" s="12">
        <v>349</v>
      </c>
      <c r="D408" s="12">
        <v>2014</v>
      </c>
      <c r="E408" s="12" t="s">
        <v>79</v>
      </c>
      <c r="F408" s="16">
        <v>0</v>
      </c>
      <c r="G408" s="16">
        <v>40.337796086508803</v>
      </c>
      <c r="H408" s="16">
        <v>0</v>
      </c>
      <c r="I408" s="16">
        <v>1.7667954685890801</v>
      </c>
      <c r="J408" s="16">
        <v>0</v>
      </c>
      <c r="K408" s="16">
        <v>0</v>
      </c>
      <c r="L408" s="16">
        <v>0</v>
      </c>
      <c r="M408" s="16">
        <v>42.104591555097798</v>
      </c>
      <c r="N408" s="16">
        <v>0</v>
      </c>
      <c r="O408" s="16">
        <v>0</v>
      </c>
      <c r="P408" s="16">
        <v>8239.58</v>
      </c>
      <c r="Q408" s="16">
        <v>519</v>
      </c>
      <c r="R408" s="16">
        <v>0</v>
      </c>
      <c r="S408" s="16">
        <v>1063.7189715551001</v>
      </c>
      <c r="T408" s="16">
        <v>0</v>
      </c>
      <c r="U408" s="16">
        <v>711.11</v>
      </c>
      <c r="V408" s="16">
        <v>0</v>
      </c>
      <c r="W408" s="12">
        <v>1825.58</v>
      </c>
    </row>
    <row r="409" spans="1:23" x14ac:dyDescent="0.3">
      <c r="A409" s="12">
        <v>966731508</v>
      </c>
      <c r="B409" s="12">
        <v>3492015</v>
      </c>
      <c r="C409" s="12">
        <v>349</v>
      </c>
      <c r="D409" s="12">
        <v>2015</v>
      </c>
      <c r="E409" s="12" t="s">
        <v>79</v>
      </c>
      <c r="F409" s="16">
        <v>0</v>
      </c>
      <c r="G409" s="16">
        <v>41.344000000000001</v>
      </c>
      <c r="H409" s="16">
        <v>0</v>
      </c>
      <c r="I409" s="16">
        <v>1.7667954685890801</v>
      </c>
      <c r="J409" s="16">
        <v>0</v>
      </c>
      <c r="K409" s="16">
        <v>0</v>
      </c>
      <c r="L409" s="16">
        <v>0</v>
      </c>
      <c r="M409" s="16">
        <v>43.110795468589103</v>
      </c>
      <c r="N409" s="16">
        <v>0</v>
      </c>
      <c r="O409" s="16">
        <v>0</v>
      </c>
      <c r="P409" s="16">
        <v>7714.38</v>
      </c>
      <c r="Q409" s="16">
        <v>520</v>
      </c>
      <c r="R409" s="16">
        <v>0</v>
      </c>
      <c r="S409" s="16">
        <v>1033.6879754685899</v>
      </c>
      <c r="T409" s="16">
        <v>0</v>
      </c>
      <c r="U409" s="16">
        <v>711.11</v>
      </c>
      <c r="V409" s="16">
        <v>0</v>
      </c>
      <c r="W409" s="12">
        <v>1825.58</v>
      </c>
    </row>
    <row r="410" spans="1:23" x14ac:dyDescent="0.3">
      <c r="A410" s="12">
        <v>966731508</v>
      </c>
      <c r="B410" s="12">
        <v>3492016</v>
      </c>
      <c r="C410" s="12">
        <v>349</v>
      </c>
      <c r="D410" s="12">
        <v>2016</v>
      </c>
      <c r="E410" s="12" t="s">
        <v>79</v>
      </c>
      <c r="F410" s="16">
        <v>0</v>
      </c>
      <c r="G410" s="16">
        <v>0</v>
      </c>
      <c r="H410" s="16">
        <v>0</v>
      </c>
      <c r="I410" s="16">
        <v>1.7667954685890801</v>
      </c>
      <c r="J410" s="16">
        <v>0</v>
      </c>
      <c r="K410" s="16">
        <v>0</v>
      </c>
      <c r="L410" s="16">
        <v>0</v>
      </c>
      <c r="M410" s="16">
        <v>1.7667954685890801</v>
      </c>
      <c r="N410" s="16">
        <v>0</v>
      </c>
      <c r="O410" s="16">
        <v>0</v>
      </c>
      <c r="P410" s="16">
        <v>7291.19</v>
      </c>
      <c r="Q410" s="16">
        <v>419</v>
      </c>
      <c r="R410" s="16">
        <v>0</v>
      </c>
      <c r="S410" s="16">
        <v>865.529385468589</v>
      </c>
      <c r="T410" s="16">
        <v>0</v>
      </c>
      <c r="U410" s="16">
        <v>711.11</v>
      </c>
      <c r="V410" s="16">
        <v>0</v>
      </c>
      <c r="W410" s="12">
        <v>1769.17</v>
      </c>
    </row>
    <row r="411" spans="1:23" x14ac:dyDescent="0.3">
      <c r="A411" s="12">
        <v>966731508</v>
      </c>
      <c r="B411" s="12">
        <v>3492017</v>
      </c>
      <c r="C411" s="12">
        <v>349</v>
      </c>
      <c r="D411" s="12">
        <v>2017</v>
      </c>
      <c r="E411" s="12" t="s">
        <v>79</v>
      </c>
      <c r="F411" s="16">
        <v>0</v>
      </c>
      <c r="G411" s="16">
        <v>0</v>
      </c>
      <c r="H411" s="16">
        <v>0</v>
      </c>
      <c r="I411" s="16">
        <v>1.7667954685890801</v>
      </c>
      <c r="J411" s="16">
        <v>0</v>
      </c>
      <c r="K411" s="16">
        <v>0</v>
      </c>
      <c r="L411" s="16">
        <v>0</v>
      </c>
      <c r="M411" s="16">
        <v>1.7667954685890801</v>
      </c>
      <c r="N411" s="16">
        <v>0</v>
      </c>
      <c r="O411" s="16">
        <v>0</v>
      </c>
      <c r="P411" s="16">
        <v>7564.9</v>
      </c>
      <c r="Q411" s="16">
        <v>329</v>
      </c>
      <c r="R411" s="16">
        <v>0</v>
      </c>
      <c r="S411" s="16">
        <v>792.22569546858904</v>
      </c>
      <c r="T411" s="16">
        <v>0</v>
      </c>
      <c r="U411" s="16">
        <v>711.11</v>
      </c>
      <c r="V411" s="16">
        <v>0</v>
      </c>
      <c r="W411" s="12">
        <v>2286.0100000000002</v>
      </c>
    </row>
    <row r="412" spans="1:23" x14ac:dyDescent="0.3">
      <c r="A412" s="12">
        <v>966731508</v>
      </c>
      <c r="B412" s="12">
        <v>3492018</v>
      </c>
      <c r="C412" s="12">
        <v>349</v>
      </c>
      <c r="D412" s="12">
        <v>2018</v>
      </c>
      <c r="E412" s="12" t="s">
        <v>79</v>
      </c>
      <c r="F412" s="16">
        <v>0</v>
      </c>
      <c r="G412" s="16">
        <v>0</v>
      </c>
      <c r="H412" s="16">
        <v>0</v>
      </c>
      <c r="I412" s="16">
        <v>1.7667954685890801</v>
      </c>
      <c r="J412" s="16">
        <v>0</v>
      </c>
      <c r="K412" s="16">
        <v>0</v>
      </c>
      <c r="L412" s="16">
        <v>0</v>
      </c>
      <c r="M412" s="16">
        <v>1.7667954685890801</v>
      </c>
      <c r="N412" s="16">
        <v>0</v>
      </c>
      <c r="O412" s="16">
        <v>0</v>
      </c>
      <c r="P412" s="16">
        <v>7434.61</v>
      </c>
      <c r="Q412" s="16">
        <v>129</v>
      </c>
      <c r="R412" s="16">
        <v>0</v>
      </c>
      <c r="S412" s="16">
        <v>584.27800546858896</v>
      </c>
      <c r="T412" s="16">
        <v>0</v>
      </c>
      <c r="U412" s="16">
        <v>711.11</v>
      </c>
      <c r="V412" s="16">
        <v>0</v>
      </c>
      <c r="W412" s="12">
        <v>2286.0100000000002</v>
      </c>
    </row>
    <row r="413" spans="1:23" x14ac:dyDescent="0.3">
      <c r="A413" s="12">
        <v>986347801</v>
      </c>
      <c r="B413" s="12">
        <v>3542014</v>
      </c>
      <c r="C413" s="12">
        <v>354</v>
      </c>
      <c r="D413" s="12">
        <v>2014</v>
      </c>
      <c r="E413" s="12" t="s">
        <v>80</v>
      </c>
      <c r="F413" s="16">
        <v>9985.8455200823901</v>
      </c>
      <c r="G413" s="16">
        <v>7275.3697219361502</v>
      </c>
      <c r="H413" s="16">
        <v>3493.7013388259502</v>
      </c>
      <c r="I413" s="16">
        <v>683.92453070939598</v>
      </c>
      <c r="J413" s="16">
        <v>0</v>
      </c>
      <c r="K413" s="16">
        <v>0</v>
      </c>
      <c r="L413" s="16">
        <v>0</v>
      </c>
      <c r="M413" s="16">
        <v>14451.438433902</v>
      </c>
      <c r="N413" s="16">
        <v>43323.95</v>
      </c>
      <c r="O413" s="16">
        <v>1532</v>
      </c>
      <c r="P413" s="16">
        <v>349496.36</v>
      </c>
      <c r="Q413" s="16">
        <v>11547</v>
      </c>
      <c r="R413" s="16">
        <v>5308.1675178753803</v>
      </c>
      <c r="S413" s="16">
        <v>56800.6448617774</v>
      </c>
      <c r="T413" s="16">
        <v>26940.36</v>
      </c>
      <c r="U413" s="16">
        <v>3094.33</v>
      </c>
      <c r="V413" s="16">
        <v>22184.54</v>
      </c>
      <c r="W413" s="12">
        <v>14000.7</v>
      </c>
    </row>
    <row r="414" spans="1:23" x14ac:dyDescent="0.3">
      <c r="A414" s="12">
        <v>986347801</v>
      </c>
      <c r="B414" s="12">
        <v>3542015</v>
      </c>
      <c r="C414" s="12">
        <v>354</v>
      </c>
      <c r="D414" s="12">
        <v>2015</v>
      </c>
      <c r="E414" s="12" t="s">
        <v>80</v>
      </c>
      <c r="F414" s="16">
        <v>10058.56</v>
      </c>
      <c r="G414" s="16">
        <v>5836.0320000000002</v>
      </c>
      <c r="H414" s="16">
        <v>2050.88</v>
      </c>
      <c r="I414" s="16">
        <v>683.92453070939598</v>
      </c>
      <c r="J414" s="16">
        <v>0</v>
      </c>
      <c r="K414" s="16">
        <v>0</v>
      </c>
      <c r="L414" s="16">
        <v>0</v>
      </c>
      <c r="M414" s="16">
        <v>14527.6365307094</v>
      </c>
      <c r="N414" s="16">
        <v>41785.72</v>
      </c>
      <c r="O414" s="16">
        <v>1523</v>
      </c>
      <c r="P414" s="16">
        <v>424860.54</v>
      </c>
      <c r="Q414" s="16">
        <v>13360</v>
      </c>
      <c r="R414" s="16">
        <v>18394.396000000001</v>
      </c>
      <c r="S414" s="16">
        <v>76270.454390709405</v>
      </c>
      <c r="T414" s="16">
        <v>24841.06</v>
      </c>
      <c r="U414" s="16">
        <v>2589.86</v>
      </c>
      <c r="V414" s="16">
        <v>12544.17</v>
      </c>
      <c r="W414" s="12">
        <v>12282.21</v>
      </c>
    </row>
    <row r="415" spans="1:23" x14ac:dyDescent="0.3">
      <c r="A415" s="12">
        <v>986347801</v>
      </c>
      <c r="B415" s="12">
        <v>3542016</v>
      </c>
      <c r="C415" s="12">
        <v>354</v>
      </c>
      <c r="D415" s="12">
        <v>2016</v>
      </c>
      <c r="E415" s="12" t="s">
        <v>80</v>
      </c>
      <c r="F415" s="16">
        <v>2658.6147859922198</v>
      </c>
      <c r="G415" s="16">
        <v>3029.0428015564198</v>
      </c>
      <c r="H415" s="16">
        <v>1995.0194552529199</v>
      </c>
      <c r="I415" s="16">
        <v>683.92453070939598</v>
      </c>
      <c r="J415" s="16">
        <v>0</v>
      </c>
      <c r="K415" s="16">
        <v>0</v>
      </c>
      <c r="L415" s="16">
        <v>0</v>
      </c>
      <c r="M415" s="16">
        <v>4376.5626630051202</v>
      </c>
      <c r="N415" s="16">
        <v>40248.5</v>
      </c>
      <c r="O415" s="16">
        <v>1522</v>
      </c>
      <c r="P415" s="16">
        <v>221480.88</v>
      </c>
      <c r="Q415" s="16">
        <v>14120</v>
      </c>
      <c r="R415" s="16">
        <v>730.33976833976806</v>
      </c>
      <c r="S415" s="16">
        <v>36714.394611344898</v>
      </c>
      <c r="T415" s="16">
        <v>17181.34</v>
      </c>
      <c r="U415" s="16">
        <v>2497.06</v>
      </c>
      <c r="V415" s="16">
        <v>10853.25</v>
      </c>
      <c r="W415" s="12">
        <v>12282.21</v>
      </c>
    </row>
    <row r="416" spans="1:23" x14ac:dyDescent="0.3">
      <c r="A416" s="12">
        <v>986347801</v>
      </c>
      <c r="B416" s="12">
        <v>3542017</v>
      </c>
      <c r="C416" s="12">
        <v>354</v>
      </c>
      <c r="D416" s="12">
        <v>2017</v>
      </c>
      <c r="E416" s="12" t="s">
        <v>80</v>
      </c>
      <c r="F416" s="16">
        <v>6006.6238185255197</v>
      </c>
      <c r="G416" s="16">
        <v>3425.4517958412098</v>
      </c>
      <c r="H416" s="16">
        <v>2247.9848771266502</v>
      </c>
      <c r="I416" s="16">
        <v>683.92453070939598</v>
      </c>
      <c r="J416" s="16">
        <v>0</v>
      </c>
      <c r="K416" s="16">
        <v>0</v>
      </c>
      <c r="L416" s="16">
        <v>0</v>
      </c>
      <c r="M416" s="16">
        <v>7868.0152679494704</v>
      </c>
      <c r="N416" s="16">
        <v>38716.33</v>
      </c>
      <c r="O416" s="16">
        <v>1517</v>
      </c>
      <c r="P416" s="16">
        <v>461842.7</v>
      </c>
      <c r="Q416" s="16">
        <v>11455</v>
      </c>
      <c r="R416" s="16">
        <v>509.634123222749</v>
      </c>
      <c r="S416" s="16">
        <v>51883.750221172202</v>
      </c>
      <c r="T416" s="16">
        <v>20146.57</v>
      </c>
      <c r="U416" s="16">
        <v>2769.83</v>
      </c>
      <c r="V416" s="16">
        <v>21551.06</v>
      </c>
      <c r="W416" s="12">
        <v>16175.51</v>
      </c>
    </row>
    <row r="417" spans="1:23" x14ac:dyDescent="0.3">
      <c r="A417" s="12">
        <v>986347801</v>
      </c>
      <c r="B417" s="12">
        <v>3542018</v>
      </c>
      <c r="C417" s="12">
        <v>354</v>
      </c>
      <c r="D417" s="12">
        <v>2018</v>
      </c>
      <c r="E417" s="12" t="s">
        <v>80</v>
      </c>
      <c r="F417" s="16">
        <v>18090</v>
      </c>
      <c r="G417" s="16">
        <v>3525</v>
      </c>
      <c r="H417" s="16">
        <v>3525</v>
      </c>
      <c r="I417" s="16">
        <v>683.92453070939598</v>
      </c>
      <c r="J417" s="16">
        <v>0</v>
      </c>
      <c r="K417" s="16">
        <v>0</v>
      </c>
      <c r="L417" s="16">
        <v>0</v>
      </c>
      <c r="M417" s="16">
        <v>18773.924530709399</v>
      </c>
      <c r="N417" s="16">
        <v>37203.35</v>
      </c>
      <c r="O417" s="16">
        <v>1498</v>
      </c>
      <c r="P417" s="16">
        <v>507179.58</v>
      </c>
      <c r="Q417" s="16">
        <v>14790</v>
      </c>
      <c r="R417" s="16">
        <v>560</v>
      </c>
      <c r="S417" s="16">
        <v>68829.283260709402</v>
      </c>
      <c r="T417" s="16">
        <v>20248.509999999998</v>
      </c>
      <c r="U417" s="16">
        <v>2598.52</v>
      </c>
      <c r="V417" s="16">
        <v>22059.7</v>
      </c>
      <c r="W417" s="12">
        <v>16175.51</v>
      </c>
    </row>
    <row r="418" spans="1:23" x14ac:dyDescent="0.3">
      <c r="A418" s="12">
        <v>984653360</v>
      </c>
      <c r="B418" s="12">
        <v>3732014</v>
      </c>
      <c r="C418" s="12">
        <v>373</v>
      </c>
      <c r="D418" s="12">
        <v>2014</v>
      </c>
      <c r="E418" s="12" t="s">
        <v>81</v>
      </c>
      <c r="F418" s="16">
        <v>0</v>
      </c>
      <c r="G418" s="16">
        <v>0</v>
      </c>
      <c r="H418" s="16">
        <v>0</v>
      </c>
      <c r="I418" s="16">
        <v>0</v>
      </c>
      <c r="J418" s="16">
        <v>0</v>
      </c>
      <c r="K418" s="16">
        <v>0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>
        <v>0</v>
      </c>
      <c r="T418" s="16">
        <v>0</v>
      </c>
      <c r="U418" s="16">
        <v>0</v>
      </c>
      <c r="V418" s="16">
        <v>0</v>
      </c>
      <c r="W418" s="12">
        <v>0</v>
      </c>
    </row>
    <row r="419" spans="1:23" x14ac:dyDescent="0.3">
      <c r="A419" s="12">
        <v>984653360</v>
      </c>
      <c r="B419" s="12">
        <v>3732015</v>
      </c>
      <c r="C419" s="12">
        <v>373</v>
      </c>
      <c r="D419" s="12">
        <v>2015</v>
      </c>
      <c r="E419" s="12" t="s">
        <v>81</v>
      </c>
      <c r="F419" s="16">
        <v>0</v>
      </c>
      <c r="G419" s="16">
        <v>0</v>
      </c>
      <c r="H419" s="16">
        <v>0</v>
      </c>
      <c r="I419" s="16">
        <v>0</v>
      </c>
      <c r="J419" s="16">
        <v>0</v>
      </c>
      <c r="K419" s="16">
        <v>0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16">
        <v>0</v>
      </c>
      <c r="T419" s="16">
        <v>0</v>
      </c>
      <c r="U419" s="16">
        <v>0</v>
      </c>
      <c r="V419" s="16">
        <v>0</v>
      </c>
      <c r="W419" s="12">
        <v>0</v>
      </c>
    </row>
    <row r="420" spans="1:23" x14ac:dyDescent="0.3">
      <c r="A420" s="12">
        <v>984653360</v>
      </c>
      <c r="B420" s="12">
        <v>3732016</v>
      </c>
      <c r="C420" s="12">
        <v>373</v>
      </c>
      <c r="D420" s="12">
        <v>2016</v>
      </c>
      <c r="E420" s="12" t="s">
        <v>81</v>
      </c>
      <c r="F420" s="16">
        <v>0</v>
      </c>
      <c r="G420" s="16">
        <v>0</v>
      </c>
      <c r="H420" s="16">
        <v>0</v>
      </c>
      <c r="I420" s="16">
        <v>0</v>
      </c>
      <c r="J420" s="16">
        <v>0</v>
      </c>
      <c r="K420" s="16">
        <v>0</v>
      </c>
      <c r="L420" s="16">
        <v>0</v>
      </c>
      <c r="M420" s="16">
        <v>0</v>
      </c>
      <c r="N420" s="16">
        <v>0</v>
      </c>
      <c r="O420" s="16">
        <v>0</v>
      </c>
      <c r="P420" s="16">
        <v>0</v>
      </c>
      <c r="Q420" s="16">
        <v>0</v>
      </c>
      <c r="R420" s="16">
        <v>0</v>
      </c>
      <c r="S420" s="16">
        <v>0</v>
      </c>
      <c r="T420" s="16">
        <v>0</v>
      </c>
      <c r="U420" s="16">
        <v>0</v>
      </c>
      <c r="V420" s="16">
        <v>0</v>
      </c>
      <c r="W420" s="12">
        <v>0</v>
      </c>
    </row>
    <row r="421" spans="1:23" x14ac:dyDescent="0.3">
      <c r="A421" s="12">
        <v>984653360</v>
      </c>
      <c r="B421" s="12">
        <v>3732017</v>
      </c>
      <c r="C421" s="12">
        <v>373</v>
      </c>
      <c r="D421" s="12">
        <v>2017</v>
      </c>
      <c r="E421" s="12" t="s">
        <v>81</v>
      </c>
      <c r="F421" s="16">
        <v>0</v>
      </c>
      <c r="G421" s="16">
        <v>0</v>
      </c>
      <c r="H421" s="16">
        <v>0</v>
      </c>
      <c r="I421" s="16">
        <v>0</v>
      </c>
      <c r="J421" s="16">
        <v>0</v>
      </c>
      <c r="K421" s="16">
        <v>0</v>
      </c>
      <c r="L421" s="16">
        <v>0</v>
      </c>
      <c r="M421" s="16">
        <v>0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>
        <v>0</v>
      </c>
      <c r="T421" s="16">
        <v>0</v>
      </c>
      <c r="U421" s="16">
        <v>0</v>
      </c>
      <c r="V421" s="16">
        <v>0</v>
      </c>
      <c r="W421" s="12">
        <v>0</v>
      </c>
    </row>
    <row r="422" spans="1:23" x14ac:dyDescent="0.3">
      <c r="A422" s="12">
        <v>984653360</v>
      </c>
      <c r="B422" s="12">
        <v>3732018</v>
      </c>
      <c r="C422" s="12">
        <v>373</v>
      </c>
      <c r="D422" s="12">
        <v>2018</v>
      </c>
      <c r="E422" s="12" t="s">
        <v>81</v>
      </c>
      <c r="F422" s="16">
        <v>0</v>
      </c>
      <c r="G422" s="16">
        <v>0</v>
      </c>
      <c r="H422" s="16">
        <v>0</v>
      </c>
      <c r="I422" s="16">
        <v>0</v>
      </c>
      <c r="J422" s="16">
        <v>0</v>
      </c>
      <c r="K422" s="16">
        <v>0</v>
      </c>
      <c r="L422" s="16">
        <v>0</v>
      </c>
      <c r="M422" s="16">
        <v>0</v>
      </c>
      <c r="N422" s="16">
        <v>0</v>
      </c>
      <c r="O422" s="16">
        <v>0</v>
      </c>
      <c r="P422" s="16">
        <v>0</v>
      </c>
      <c r="Q422" s="16">
        <v>0</v>
      </c>
      <c r="R422" s="16">
        <v>0</v>
      </c>
      <c r="S422" s="16">
        <v>0</v>
      </c>
      <c r="T422" s="16">
        <v>0</v>
      </c>
      <c r="U422" s="16">
        <v>0</v>
      </c>
      <c r="V422" s="16">
        <v>0</v>
      </c>
      <c r="W422" s="12">
        <v>0</v>
      </c>
    </row>
    <row r="423" spans="1:23" x14ac:dyDescent="0.3">
      <c r="A423" s="12">
        <v>975332438</v>
      </c>
      <c r="B423" s="12">
        <v>4182014</v>
      </c>
      <c r="C423" s="12">
        <v>418</v>
      </c>
      <c r="D423" s="12">
        <v>2014</v>
      </c>
      <c r="E423" s="12" t="s">
        <v>82</v>
      </c>
      <c r="F423" s="16">
        <v>0</v>
      </c>
      <c r="G423" s="16">
        <v>0</v>
      </c>
      <c r="H423" s="16">
        <v>0</v>
      </c>
      <c r="I423" s="16">
        <v>0</v>
      </c>
      <c r="J423" s="16">
        <v>0</v>
      </c>
      <c r="K423" s="16">
        <v>0</v>
      </c>
      <c r="L423" s="16">
        <v>0</v>
      </c>
      <c r="M423" s="16">
        <v>0</v>
      </c>
      <c r="N423" s="16">
        <v>0</v>
      </c>
      <c r="O423" s="16">
        <v>0</v>
      </c>
      <c r="P423" s="16">
        <v>0</v>
      </c>
      <c r="Q423" s="16">
        <v>0</v>
      </c>
      <c r="R423" s="16">
        <v>0</v>
      </c>
      <c r="S423" s="16">
        <v>0</v>
      </c>
      <c r="T423" s="16">
        <v>0</v>
      </c>
      <c r="U423" s="16">
        <v>0</v>
      </c>
      <c r="V423" s="16">
        <v>0</v>
      </c>
      <c r="W423" s="12">
        <v>0</v>
      </c>
    </row>
    <row r="424" spans="1:23" x14ac:dyDescent="0.3">
      <c r="A424" s="12">
        <v>975332438</v>
      </c>
      <c r="B424" s="12">
        <v>4182015</v>
      </c>
      <c r="C424" s="12">
        <v>418</v>
      </c>
      <c r="D424" s="12">
        <v>2015</v>
      </c>
      <c r="E424" s="12" t="s">
        <v>82</v>
      </c>
      <c r="F424" s="16">
        <v>0</v>
      </c>
      <c r="G424" s="16">
        <v>0</v>
      </c>
      <c r="H424" s="16">
        <v>0</v>
      </c>
      <c r="I424" s="16">
        <v>0</v>
      </c>
      <c r="J424" s="16">
        <v>0</v>
      </c>
      <c r="K424" s="16">
        <v>0</v>
      </c>
      <c r="L424" s="16">
        <v>0</v>
      </c>
      <c r="M424" s="16">
        <v>0</v>
      </c>
      <c r="N424" s="16">
        <v>0</v>
      </c>
      <c r="O424" s="16">
        <v>0</v>
      </c>
      <c r="P424" s="16">
        <v>0</v>
      </c>
      <c r="Q424" s="16">
        <v>0</v>
      </c>
      <c r="R424" s="16">
        <v>0</v>
      </c>
      <c r="S424" s="16">
        <v>0</v>
      </c>
      <c r="T424" s="16">
        <v>0</v>
      </c>
      <c r="U424" s="16">
        <v>0</v>
      </c>
      <c r="V424" s="16">
        <v>0</v>
      </c>
      <c r="W424" s="12">
        <v>0</v>
      </c>
    </row>
    <row r="425" spans="1:23" x14ac:dyDescent="0.3">
      <c r="A425" s="12">
        <v>975332438</v>
      </c>
      <c r="B425" s="12">
        <v>4182016</v>
      </c>
      <c r="C425" s="12">
        <v>418</v>
      </c>
      <c r="D425" s="12">
        <v>2016</v>
      </c>
      <c r="E425" s="12" t="s">
        <v>82</v>
      </c>
      <c r="F425" s="16">
        <v>0</v>
      </c>
      <c r="G425" s="16">
        <v>0</v>
      </c>
      <c r="H425" s="16">
        <v>0</v>
      </c>
      <c r="I425" s="16">
        <v>0</v>
      </c>
      <c r="J425" s="16">
        <v>0</v>
      </c>
      <c r="K425" s="16">
        <v>0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16">
        <v>0</v>
      </c>
      <c r="T425" s="16">
        <v>0</v>
      </c>
      <c r="U425" s="16">
        <v>0</v>
      </c>
      <c r="V425" s="16">
        <v>0</v>
      </c>
      <c r="W425" s="12">
        <v>0</v>
      </c>
    </row>
    <row r="426" spans="1:23" x14ac:dyDescent="0.3">
      <c r="A426" s="12">
        <v>975332438</v>
      </c>
      <c r="B426" s="12">
        <v>4182017</v>
      </c>
      <c r="C426" s="12">
        <v>418</v>
      </c>
      <c r="D426" s="12">
        <v>2017</v>
      </c>
      <c r="E426" s="12" t="s">
        <v>82</v>
      </c>
      <c r="F426" s="16">
        <v>0</v>
      </c>
      <c r="G426" s="16">
        <v>0</v>
      </c>
      <c r="H426" s="16">
        <v>0</v>
      </c>
      <c r="I426" s="16">
        <v>0</v>
      </c>
      <c r="J426" s="16">
        <v>0</v>
      </c>
      <c r="K426" s="16">
        <v>0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16">
        <v>0</v>
      </c>
      <c r="T426" s="16">
        <v>0</v>
      </c>
      <c r="U426" s="16">
        <v>0</v>
      </c>
      <c r="V426" s="16">
        <v>0</v>
      </c>
      <c r="W426" s="12">
        <v>0</v>
      </c>
    </row>
    <row r="427" spans="1:23" x14ac:dyDescent="0.3">
      <c r="A427" s="12">
        <v>975332438</v>
      </c>
      <c r="B427" s="12">
        <v>4182018</v>
      </c>
      <c r="C427" s="12">
        <v>418</v>
      </c>
      <c r="D427" s="12">
        <v>2018</v>
      </c>
      <c r="E427" s="12" t="s">
        <v>82</v>
      </c>
      <c r="F427" s="16">
        <v>0</v>
      </c>
      <c r="G427" s="16">
        <v>0</v>
      </c>
      <c r="H427" s="16">
        <v>0</v>
      </c>
      <c r="I427" s="16">
        <v>0</v>
      </c>
      <c r="J427" s="16">
        <v>0</v>
      </c>
      <c r="K427" s="16">
        <v>0</v>
      </c>
      <c r="L427" s="16">
        <v>0</v>
      </c>
      <c r="M427" s="16">
        <v>0</v>
      </c>
      <c r="N427" s="16">
        <v>0</v>
      </c>
      <c r="O427" s="16">
        <v>0</v>
      </c>
      <c r="P427" s="16">
        <v>0</v>
      </c>
      <c r="Q427" s="16">
        <v>0</v>
      </c>
      <c r="R427" s="16">
        <v>0</v>
      </c>
      <c r="S427" s="16">
        <v>0</v>
      </c>
      <c r="T427" s="16">
        <v>0</v>
      </c>
      <c r="U427" s="16">
        <v>0</v>
      </c>
      <c r="V427" s="16">
        <v>0</v>
      </c>
      <c r="W427" s="12">
        <v>0</v>
      </c>
    </row>
    <row r="428" spans="1:23" x14ac:dyDescent="0.3">
      <c r="A428" s="12">
        <v>985411131</v>
      </c>
      <c r="B428" s="12">
        <v>4332014</v>
      </c>
      <c r="C428" s="12">
        <v>433</v>
      </c>
      <c r="D428" s="12">
        <v>2014</v>
      </c>
      <c r="E428" s="12" t="s">
        <v>83</v>
      </c>
      <c r="F428" s="16">
        <v>2564.8115345005099</v>
      </c>
      <c r="G428" s="16">
        <v>6270.2863027806397</v>
      </c>
      <c r="H428" s="16">
        <v>1400.61791967044</v>
      </c>
      <c r="I428" s="16">
        <v>352.48710072937502</v>
      </c>
      <c r="J428" s="16">
        <v>0</v>
      </c>
      <c r="K428" s="16">
        <v>0</v>
      </c>
      <c r="L428" s="16">
        <v>0</v>
      </c>
      <c r="M428" s="16">
        <v>7364.5406537674799</v>
      </c>
      <c r="N428" s="16">
        <v>321.18</v>
      </c>
      <c r="O428" s="16">
        <v>17</v>
      </c>
      <c r="P428" s="16">
        <v>72583.649999999994</v>
      </c>
      <c r="Q428" s="16">
        <v>6129</v>
      </c>
      <c r="R428" s="16">
        <v>159.44433094994901</v>
      </c>
      <c r="S428" s="16">
        <v>18117.179614717399</v>
      </c>
      <c r="T428" s="16">
        <v>17070.95</v>
      </c>
      <c r="U428" s="16">
        <v>412.9</v>
      </c>
      <c r="V428" s="16">
        <v>206.82</v>
      </c>
      <c r="W428" s="12">
        <v>18371.82</v>
      </c>
    </row>
    <row r="429" spans="1:23" x14ac:dyDescent="0.3">
      <c r="A429" s="12">
        <v>985411131</v>
      </c>
      <c r="B429" s="12">
        <v>4332015</v>
      </c>
      <c r="C429" s="12">
        <v>433</v>
      </c>
      <c r="D429" s="12">
        <v>2015</v>
      </c>
      <c r="E429" s="12" t="s">
        <v>83</v>
      </c>
      <c r="F429" s="16">
        <v>4157.2479999999996</v>
      </c>
      <c r="G429" s="16">
        <v>1387.2</v>
      </c>
      <c r="H429" s="16">
        <v>521.15200000000004</v>
      </c>
      <c r="I429" s="16">
        <v>352.48710072937502</v>
      </c>
      <c r="J429" s="16">
        <v>0</v>
      </c>
      <c r="K429" s="16">
        <v>0</v>
      </c>
      <c r="L429" s="16">
        <v>0</v>
      </c>
      <c r="M429" s="16">
        <v>4937.3191007293699</v>
      </c>
      <c r="N429" s="16">
        <v>304.01</v>
      </c>
      <c r="O429" s="16">
        <v>17</v>
      </c>
      <c r="P429" s="16">
        <v>72803.83</v>
      </c>
      <c r="Q429" s="16">
        <v>6054</v>
      </c>
      <c r="R429" s="16">
        <v>512.73199999999997</v>
      </c>
      <c r="S429" s="16">
        <v>15980.6293407294</v>
      </c>
      <c r="T429" s="16">
        <v>17070.95</v>
      </c>
      <c r="U429" s="16">
        <v>412.9</v>
      </c>
      <c r="V429" s="16">
        <v>206.82</v>
      </c>
      <c r="W429" s="12">
        <v>18371.82</v>
      </c>
    </row>
    <row r="430" spans="1:23" x14ac:dyDescent="0.3">
      <c r="A430" s="12">
        <v>985411131</v>
      </c>
      <c r="B430" s="12">
        <v>4332016</v>
      </c>
      <c r="C430" s="12">
        <v>433</v>
      </c>
      <c r="D430" s="12">
        <v>2016</v>
      </c>
      <c r="E430" s="12" t="s">
        <v>83</v>
      </c>
      <c r="F430" s="16">
        <v>11906.6147859922</v>
      </c>
      <c r="G430" s="16">
        <v>2281.8365758754899</v>
      </c>
      <c r="H430" s="16">
        <v>1021.32295719844</v>
      </c>
      <c r="I430" s="16">
        <v>352.48710072937502</v>
      </c>
      <c r="J430" s="16">
        <v>0</v>
      </c>
      <c r="K430" s="16">
        <v>0</v>
      </c>
      <c r="L430" s="16">
        <v>0</v>
      </c>
      <c r="M430" s="16">
        <v>12599.8956610407</v>
      </c>
      <c r="N430" s="16">
        <v>319.16000000000003</v>
      </c>
      <c r="O430" s="16">
        <v>18</v>
      </c>
      <c r="P430" s="16">
        <v>135792.48000000001</v>
      </c>
      <c r="Q430" s="16">
        <v>5895</v>
      </c>
      <c r="R430" s="16">
        <v>783.70270270270305</v>
      </c>
      <c r="S430" s="16">
        <v>27599.4084037434</v>
      </c>
      <c r="T430" s="16">
        <v>17070.95</v>
      </c>
      <c r="U430" s="16">
        <v>704.41</v>
      </c>
      <c r="V430" s="16">
        <v>206.82</v>
      </c>
      <c r="W430" s="12">
        <v>19643.36</v>
      </c>
    </row>
    <row r="431" spans="1:23" x14ac:dyDescent="0.3">
      <c r="A431" s="12">
        <v>985411131</v>
      </c>
      <c r="B431" s="12">
        <v>4332017</v>
      </c>
      <c r="C431" s="12">
        <v>433</v>
      </c>
      <c r="D431" s="12">
        <v>2017</v>
      </c>
      <c r="E431" s="12" t="s">
        <v>83</v>
      </c>
      <c r="F431" s="16">
        <v>11110.3516068053</v>
      </c>
      <c r="G431" s="16">
        <v>3471.7277882797698</v>
      </c>
      <c r="H431" s="16">
        <v>3232.1209829867698</v>
      </c>
      <c r="I431" s="16">
        <v>352.48710072937502</v>
      </c>
      <c r="J431" s="16">
        <v>0</v>
      </c>
      <c r="K431" s="16">
        <v>0</v>
      </c>
      <c r="L431" s="16">
        <v>0</v>
      </c>
      <c r="M431" s="16">
        <v>11460.781996759601</v>
      </c>
      <c r="N431" s="16">
        <v>298.95999999999998</v>
      </c>
      <c r="O431" s="16">
        <v>9</v>
      </c>
      <c r="P431" s="16">
        <v>149605.24</v>
      </c>
      <c r="Q431" s="16">
        <v>7370</v>
      </c>
      <c r="R431" s="16">
        <v>358.59336492890998</v>
      </c>
      <c r="S431" s="16">
        <v>28342.531561688498</v>
      </c>
      <c r="T431" s="16">
        <v>17070.95</v>
      </c>
      <c r="U431" s="16">
        <v>704.41</v>
      </c>
      <c r="V431" s="16">
        <v>206.82</v>
      </c>
      <c r="W431" s="12">
        <v>20129.59</v>
      </c>
    </row>
    <row r="432" spans="1:23" x14ac:dyDescent="0.3">
      <c r="A432" s="12">
        <v>985411131</v>
      </c>
      <c r="B432" s="12">
        <v>4332018</v>
      </c>
      <c r="C432" s="12">
        <v>433</v>
      </c>
      <c r="D432" s="12">
        <v>2018</v>
      </c>
      <c r="E432" s="12" t="s">
        <v>83</v>
      </c>
      <c r="F432" s="16">
        <v>4268</v>
      </c>
      <c r="G432" s="16">
        <v>3056</v>
      </c>
      <c r="H432" s="16">
        <v>1478</v>
      </c>
      <c r="I432" s="16">
        <v>352.48710072937502</v>
      </c>
      <c r="J432" s="16">
        <v>0</v>
      </c>
      <c r="K432" s="16">
        <v>0</v>
      </c>
      <c r="L432" s="16">
        <v>0</v>
      </c>
      <c r="M432" s="16">
        <v>5375.4871007293796</v>
      </c>
      <c r="N432" s="16">
        <v>317.14</v>
      </c>
      <c r="O432" s="16">
        <v>4</v>
      </c>
      <c r="P432" s="16">
        <v>142027.21</v>
      </c>
      <c r="Q432" s="16">
        <v>5982</v>
      </c>
      <c r="R432" s="16">
        <v>833</v>
      </c>
      <c r="S432" s="16">
        <v>20877.492450729402</v>
      </c>
      <c r="T432" s="16">
        <v>17070.95</v>
      </c>
      <c r="U432" s="16">
        <v>704.41</v>
      </c>
      <c r="V432" s="16">
        <v>206.82</v>
      </c>
      <c r="W432" s="12">
        <v>20683.91</v>
      </c>
    </row>
    <row r="433" spans="1:23" x14ac:dyDescent="0.3">
      <c r="A433" s="12">
        <v>976894677</v>
      </c>
      <c r="B433" s="12">
        <v>4472014</v>
      </c>
      <c r="C433" s="12">
        <v>447</v>
      </c>
      <c r="D433" s="12">
        <v>2014</v>
      </c>
      <c r="E433" s="12" t="s">
        <v>143</v>
      </c>
      <c r="F433" s="16">
        <v>1717.7178166838301</v>
      </c>
      <c r="G433" s="16">
        <v>350.71472708547901</v>
      </c>
      <c r="H433" s="16">
        <v>0</v>
      </c>
      <c r="I433" s="16">
        <v>43.558001662339201</v>
      </c>
      <c r="J433" s="16">
        <v>16.689224952741</v>
      </c>
      <c r="K433" s="16">
        <v>57.999243856332697</v>
      </c>
      <c r="L433" s="16">
        <v>0</v>
      </c>
      <c r="M433" s="16">
        <v>2186.6790142407199</v>
      </c>
      <c r="N433" s="16">
        <v>0</v>
      </c>
      <c r="O433" s="16">
        <v>0</v>
      </c>
      <c r="P433" s="16">
        <v>29575.83</v>
      </c>
      <c r="Q433" s="16">
        <v>1714</v>
      </c>
      <c r="R433" s="16">
        <v>0</v>
      </c>
      <c r="S433" s="16">
        <v>5704.8046442407203</v>
      </c>
      <c r="T433" s="16">
        <v>0</v>
      </c>
      <c r="U433" s="16">
        <v>708.64</v>
      </c>
      <c r="V433" s="16">
        <v>0</v>
      </c>
      <c r="W433" s="12">
        <v>2958.78</v>
      </c>
    </row>
    <row r="434" spans="1:23" x14ac:dyDescent="0.3">
      <c r="A434" s="12">
        <v>976894677</v>
      </c>
      <c r="B434" s="12">
        <v>4472015</v>
      </c>
      <c r="C434" s="12">
        <v>447</v>
      </c>
      <c r="D434" s="12">
        <v>2015</v>
      </c>
      <c r="E434" s="12" t="s">
        <v>143</v>
      </c>
      <c r="F434" s="16">
        <v>2302.2080000000001</v>
      </c>
      <c r="G434" s="16">
        <v>365.56799999999998</v>
      </c>
      <c r="H434" s="16">
        <v>0</v>
      </c>
      <c r="I434" s="16">
        <v>43.558001662339201</v>
      </c>
      <c r="J434" s="16">
        <v>16.689224952741</v>
      </c>
      <c r="K434" s="16">
        <v>57.999243856332697</v>
      </c>
      <c r="L434" s="16">
        <v>0</v>
      </c>
      <c r="M434" s="16">
        <v>2786.0224704714101</v>
      </c>
      <c r="N434" s="16">
        <v>0</v>
      </c>
      <c r="O434" s="16">
        <v>0</v>
      </c>
      <c r="P434" s="16">
        <v>27844.69</v>
      </c>
      <c r="Q434" s="16">
        <v>1714</v>
      </c>
      <c r="R434" s="16">
        <v>0</v>
      </c>
      <c r="S434" s="16">
        <v>6198.5485604714104</v>
      </c>
      <c r="T434" s="16">
        <v>0</v>
      </c>
      <c r="U434" s="16">
        <v>708.64</v>
      </c>
      <c r="V434" s="16">
        <v>0</v>
      </c>
      <c r="W434" s="12">
        <v>2958.78</v>
      </c>
    </row>
    <row r="435" spans="1:23" x14ac:dyDescent="0.3">
      <c r="A435" s="12">
        <v>976894677</v>
      </c>
      <c r="B435" s="12">
        <v>4472016</v>
      </c>
      <c r="C435" s="12">
        <v>447</v>
      </c>
      <c r="D435" s="12">
        <v>2016</v>
      </c>
      <c r="E435" s="12" t="s">
        <v>143</v>
      </c>
      <c r="F435" s="16">
        <v>2045.82101167315</v>
      </c>
      <c r="G435" s="16">
        <v>277.29182879377402</v>
      </c>
      <c r="H435" s="16">
        <v>0</v>
      </c>
      <c r="I435" s="16">
        <v>43.558001662339201</v>
      </c>
      <c r="J435" s="16">
        <v>16.689224952741</v>
      </c>
      <c r="K435" s="16">
        <v>57.999243856332697</v>
      </c>
      <c r="L435" s="16">
        <v>0</v>
      </c>
      <c r="M435" s="16">
        <v>2441.3593109383401</v>
      </c>
      <c r="N435" s="16">
        <v>0</v>
      </c>
      <c r="O435" s="16">
        <v>0</v>
      </c>
      <c r="P435" s="16">
        <v>26113.55</v>
      </c>
      <c r="Q435" s="16">
        <v>1714</v>
      </c>
      <c r="R435" s="16">
        <v>0</v>
      </c>
      <c r="S435" s="16">
        <v>5748.2858609383402</v>
      </c>
      <c r="T435" s="16">
        <v>0</v>
      </c>
      <c r="U435" s="16">
        <v>708.64</v>
      </c>
      <c r="V435" s="16">
        <v>0</v>
      </c>
      <c r="W435" s="12">
        <v>2958.78</v>
      </c>
    </row>
    <row r="436" spans="1:23" x14ac:dyDescent="0.3">
      <c r="A436" s="12">
        <v>976894677</v>
      </c>
      <c r="B436" s="12">
        <v>4472017</v>
      </c>
      <c r="C436" s="12">
        <v>447</v>
      </c>
      <c r="D436" s="12">
        <v>2017</v>
      </c>
      <c r="E436" s="12" t="s">
        <v>143</v>
      </c>
      <c r="F436" s="16">
        <v>2171.8865784499098</v>
      </c>
      <c r="G436" s="16">
        <v>241.66351606805301</v>
      </c>
      <c r="H436" s="16">
        <v>0</v>
      </c>
      <c r="I436" s="16">
        <v>43.558001662339201</v>
      </c>
      <c r="J436" s="16">
        <v>16.689224952741</v>
      </c>
      <c r="K436" s="16">
        <v>57.999243856332697</v>
      </c>
      <c r="L436" s="16">
        <v>0</v>
      </c>
      <c r="M436" s="16">
        <v>2531.7965649893699</v>
      </c>
      <c r="N436" s="16">
        <v>0</v>
      </c>
      <c r="O436" s="16">
        <v>0</v>
      </c>
      <c r="P436" s="16">
        <v>24382.41</v>
      </c>
      <c r="Q436" s="16">
        <v>1714</v>
      </c>
      <c r="R436" s="16">
        <v>1851.5336492890999</v>
      </c>
      <c r="S436" s="16">
        <v>7584.6572242784696</v>
      </c>
      <c r="T436" s="16">
        <v>0</v>
      </c>
      <c r="U436" s="16">
        <v>708.64</v>
      </c>
      <c r="V436" s="16">
        <v>0</v>
      </c>
      <c r="W436" s="12">
        <v>2958.78</v>
      </c>
    </row>
    <row r="437" spans="1:23" x14ac:dyDescent="0.3">
      <c r="A437" s="12">
        <v>976894677</v>
      </c>
      <c r="B437" s="12">
        <v>4472018</v>
      </c>
      <c r="C437" s="12">
        <v>447</v>
      </c>
      <c r="D437" s="12">
        <v>2018</v>
      </c>
      <c r="E437" s="12" t="s">
        <v>143</v>
      </c>
      <c r="F437" s="16">
        <v>2354</v>
      </c>
      <c r="G437" s="16">
        <v>265</v>
      </c>
      <c r="H437" s="16">
        <v>0</v>
      </c>
      <c r="I437" s="16">
        <v>43.558001662339201</v>
      </c>
      <c r="J437" s="16">
        <v>16.689224952741</v>
      </c>
      <c r="K437" s="16">
        <v>57.999243856332697</v>
      </c>
      <c r="L437" s="16">
        <v>0</v>
      </c>
      <c r="M437" s="16">
        <v>2737.2464704714098</v>
      </c>
      <c r="N437" s="16">
        <v>0</v>
      </c>
      <c r="O437" s="16">
        <v>0</v>
      </c>
      <c r="P437" s="16">
        <v>22651.27</v>
      </c>
      <c r="Q437" s="16">
        <v>1714</v>
      </c>
      <c r="R437" s="16">
        <v>0</v>
      </c>
      <c r="S437" s="16">
        <v>5832.9739404714101</v>
      </c>
      <c r="T437" s="16">
        <v>0</v>
      </c>
      <c r="U437" s="16">
        <v>708.64</v>
      </c>
      <c r="V437" s="16">
        <v>0</v>
      </c>
      <c r="W437" s="12">
        <v>2958.78</v>
      </c>
    </row>
    <row r="438" spans="1:23" x14ac:dyDescent="0.3">
      <c r="A438" s="12">
        <v>912631532</v>
      </c>
      <c r="B438" s="12">
        <v>4602014</v>
      </c>
      <c r="C438" s="12">
        <v>460</v>
      </c>
      <c r="D438" s="12">
        <v>2014</v>
      </c>
      <c r="E438" s="12" t="s">
        <v>84</v>
      </c>
      <c r="F438" s="16">
        <v>13656.5849639547</v>
      </c>
      <c r="G438" s="16">
        <v>34333.066941297599</v>
      </c>
      <c r="H438" s="16">
        <v>4796.83625128733</v>
      </c>
      <c r="I438" s="16">
        <v>1022.22417418806</v>
      </c>
      <c r="J438" s="16">
        <v>2162.9592100959699</v>
      </c>
      <c r="K438" s="16">
        <v>317.09989701338799</v>
      </c>
      <c r="L438" s="16">
        <v>0</v>
      </c>
      <c r="M438" s="16">
        <v>45872.656092831901</v>
      </c>
      <c r="N438" s="16">
        <v>2205.84</v>
      </c>
      <c r="O438" s="16">
        <v>79</v>
      </c>
      <c r="P438" s="16">
        <v>626155.56000000006</v>
      </c>
      <c r="Q438" s="16">
        <v>28506</v>
      </c>
      <c r="R438" s="16">
        <v>1168.1511746680301</v>
      </c>
      <c r="S438" s="16">
        <v>113955.8526675</v>
      </c>
      <c r="T438" s="16">
        <v>65460.959999999999</v>
      </c>
      <c r="U438" s="16">
        <v>19152.419999999998</v>
      </c>
      <c r="V438" s="16">
        <v>24242.37</v>
      </c>
      <c r="W438" s="12">
        <v>58428.54</v>
      </c>
    </row>
    <row r="439" spans="1:23" x14ac:dyDescent="0.3">
      <c r="A439" s="12">
        <v>912631532</v>
      </c>
      <c r="B439" s="12">
        <v>4602015</v>
      </c>
      <c r="C439" s="12">
        <v>460</v>
      </c>
      <c r="D439" s="12">
        <v>2015</v>
      </c>
      <c r="E439" s="12" t="s">
        <v>84</v>
      </c>
      <c r="F439" s="16">
        <v>25536.448</v>
      </c>
      <c r="G439" s="16">
        <v>28778.687999999998</v>
      </c>
      <c r="H439" s="16">
        <v>3260.7359999999999</v>
      </c>
      <c r="I439" s="16">
        <v>1022.22417418806</v>
      </c>
      <c r="J439" s="16">
        <v>2162.9592100959699</v>
      </c>
      <c r="K439" s="16">
        <v>317.09989701338799</v>
      </c>
      <c r="L439" s="16">
        <v>0</v>
      </c>
      <c r="M439" s="16">
        <v>54157.3872812974</v>
      </c>
      <c r="N439" s="16">
        <v>2127.06</v>
      </c>
      <c r="O439" s="16">
        <v>78</v>
      </c>
      <c r="P439" s="16">
        <v>627082.74</v>
      </c>
      <c r="Q439" s="16">
        <v>28327</v>
      </c>
      <c r="R439" s="16">
        <v>4429.2240000000002</v>
      </c>
      <c r="S439" s="16">
        <v>125373.409081297</v>
      </c>
      <c r="T439" s="16">
        <v>65461.04</v>
      </c>
      <c r="U439" s="16">
        <v>18901.009999999998</v>
      </c>
      <c r="V439" s="16">
        <v>24537.22</v>
      </c>
      <c r="W439" s="12">
        <v>58476.800000000003</v>
      </c>
    </row>
    <row r="440" spans="1:23" x14ac:dyDescent="0.3">
      <c r="A440" s="12">
        <v>912631532</v>
      </c>
      <c r="B440" s="12">
        <v>4602016</v>
      </c>
      <c r="C440" s="12">
        <v>460</v>
      </c>
      <c r="D440" s="12">
        <v>2016</v>
      </c>
      <c r="E440" s="12" t="s">
        <v>84</v>
      </c>
      <c r="F440" s="16">
        <v>19367.035019455299</v>
      </c>
      <c r="G440" s="16">
        <v>28226.614785992198</v>
      </c>
      <c r="H440" s="16">
        <v>2418.3657587548601</v>
      </c>
      <c r="I440" s="16">
        <v>1022.22417418806</v>
      </c>
      <c r="J440" s="16">
        <v>2162.9592100959699</v>
      </c>
      <c r="K440" s="16">
        <v>317.09989701338799</v>
      </c>
      <c r="L440" s="16">
        <v>0</v>
      </c>
      <c r="M440" s="16">
        <v>47898.610129546403</v>
      </c>
      <c r="N440" s="16">
        <v>2041.21</v>
      </c>
      <c r="O440" s="16">
        <v>85</v>
      </c>
      <c r="P440" s="16">
        <v>677751.41</v>
      </c>
      <c r="Q440" s="16">
        <v>28065</v>
      </c>
      <c r="R440" s="16">
        <v>4414.4749034749002</v>
      </c>
      <c r="S440" s="16">
        <v>121930.434853021</v>
      </c>
      <c r="T440" s="16">
        <v>65448.77</v>
      </c>
      <c r="U440" s="16">
        <v>18901.009999999998</v>
      </c>
      <c r="V440" s="16">
        <v>24839.73</v>
      </c>
      <c r="W440" s="12">
        <v>60113.25</v>
      </c>
    </row>
    <row r="441" spans="1:23" x14ac:dyDescent="0.3">
      <c r="A441" s="12">
        <v>912631532</v>
      </c>
      <c r="B441" s="12">
        <v>4602017</v>
      </c>
      <c r="C441" s="12">
        <v>460</v>
      </c>
      <c r="D441" s="12">
        <v>2017</v>
      </c>
      <c r="E441" s="12" t="s">
        <v>84</v>
      </c>
      <c r="F441" s="16">
        <v>23733.413988657801</v>
      </c>
      <c r="G441" s="16">
        <v>24558.155009451799</v>
      </c>
      <c r="H441" s="16">
        <v>11261.519848771301</v>
      </c>
      <c r="I441" s="16">
        <v>1022.22417418806</v>
      </c>
      <c r="J441" s="16">
        <v>2162.9592100959699</v>
      </c>
      <c r="K441" s="16">
        <v>317.09989701338799</v>
      </c>
      <c r="L441" s="16">
        <v>0</v>
      </c>
      <c r="M441" s="16">
        <v>40283.4704268551</v>
      </c>
      <c r="N441" s="16">
        <v>1955.36</v>
      </c>
      <c r="O441" s="16">
        <v>85</v>
      </c>
      <c r="P441" s="16">
        <v>711580.35</v>
      </c>
      <c r="Q441" s="16">
        <v>28478</v>
      </c>
      <c r="R441" s="16">
        <v>623.68530805687203</v>
      </c>
      <c r="S441" s="16">
        <v>112995.834044912</v>
      </c>
      <c r="T441" s="16">
        <v>64692.82</v>
      </c>
      <c r="U441" s="16">
        <v>18762.939999999999</v>
      </c>
      <c r="V441" s="16">
        <v>24839.73</v>
      </c>
      <c r="W441" s="12">
        <v>60724.05</v>
      </c>
    </row>
    <row r="442" spans="1:23" x14ac:dyDescent="0.3">
      <c r="A442" s="12">
        <v>912631532</v>
      </c>
      <c r="B442" s="12">
        <v>4602018</v>
      </c>
      <c r="C442" s="12">
        <v>460</v>
      </c>
      <c r="D442" s="12">
        <v>2018</v>
      </c>
      <c r="E442" s="12" t="s">
        <v>84</v>
      </c>
      <c r="F442" s="16">
        <v>25174</v>
      </c>
      <c r="G442" s="16">
        <v>14023</v>
      </c>
      <c r="H442" s="16">
        <v>5028</v>
      </c>
      <c r="I442" s="16">
        <v>1022.22417418806</v>
      </c>
      <c r="J442" s="16">
        <v>2162.9592100959699</v>
      </c>
      <c r="K442" s="16">
        <v>317.09989701338799</v>
      </c>
      <c r="L442" s="16">
        <v>0</v>
      </c>
      <c r="M442" s="16">
        <v>37031.283281297401</v>
      </c>
      <c r="N442" s="16">
        <v>1899.81</v>
      </c>
      <c r="O442" s="16">
        <v>55</v>
      </c>
      <c r="P442" s="16">
        <v>879501.94</v>
      </c>
      <c r="Q442" s="16">
        <v>22854</v>
      </c>
      <c r="R442" s="16">
        <v>15917</v>
      </c>
      <c r="S442" s="16">
        <v>129622.790031297</v>
      </c>
      <c r="T442" s="16">
        <v>64352.47</v>
      </c>
      <c r="U442" s="16">
        <v>19156.12</v>
      </c>
      <c r="V442" s="16">
        <v>24839.73</v>
      </c>
      <c r="W442" s="12">
        <v>65253.25</v>
      </c>
    </row>
    <row r="443" spans="1:23" x14ac:dyDescent="0.3">
      <c r="A443" s="12">
        <v>968168134</v>
      </c>
      <c r="B443" s="12">
        <v>4642014</v>
      </c>
      <c r="C443" s="12">
        <v>464</v>
      </c>
      <c r="D443" s="12">
        <v>2014</v>
      </c>
      <c r="E443" s="12" t="s">
        <v>85</v>
      </c>
      <c r="F443" s="16">
        <v>5110.5746652935104</v>
      </c>
      <c r="G443" s="16">
        <v>9836.8197734294499</v>
      </c>
      <c r="H443" s="16">
        <v>2652.2100926879498</v>
      </c>
      <c r="I443" s="16">
        <v>413.25170434387201</v>
      </c>
      <c r="J443" s="16">
        <v>0</v>
      </c>
      <c r="K443" s="16">
        <v>0</v>
      </c>
      <c r="L443" s="16">
        <v>0</v>
      </c>
      <c r="M443" s="16">
        <v>12708.436050378899</v>
      </c>
      <c r="N443" s="16">
        <v>0</v>
      </c>
      <c r="O443" s="16">
        <v>0</v>
      </c>
      <c r="P443" s="16">
        <v>53930.97</v>
      </c>
      <c r="Q443" s="16">
        <v>1533</v>
      </c>
      <c r="R443" s="16">
        <v>1865.72012257406</v>
      </c>
      <c r="S443" s="16">
        <v>19396.945342952898</v>
      </c>
      <c r="T443" s="16">
        <v>9868.24</v>
      </c>
      <c r="U443" s="16">
        <v>175.55</v>
      </c>
      <c r="V443" s="16">
        <v>1000.31</v>
      </c>
      <c r="W443" s="12">
        <v>4991.21</v>
      </c>
    </row>
    <row r="444" spans="1:23" x14ac:dyDescent="0.3">
      <c r="A444" s="12">
        <v>968168134</v>
      </c>
      <c r="B444" s="12">
        <v>4642015</v>
      </c>
      <c r="C444" s="12">
        <v>464</v>
      </c>
      <c r="D444" s="12">
        <v>2015</v>
      </c>
      <c r="E444" s="12" t="s">
        <v>85</v>
      </c>
      <c r="F444" s="16">
        <v>1688.576</v>
      </c>
      <c r="G444" s="16">
        <v>2234.752</v>
      </c>
      <c r="H444" s="16">
        <v>606.01599999999996</v>
      </c>
      <c r="I444" s="16">
        <v>413.25170434387201</v>
      </c>
      <c r="J444" s="16">
        <v>0</v>
      </c>
      <c r="K444" s="16">
        <v>0</v>
      </c>
      <c r="L444" s="16">
        <v>0</v>
      </c>
      <c r="M444" s="16">
        <v>3730.5637043438701</v>
      </c>
      <c r="N444" s="16">
        <v>0</v>
      </c>
      <c r="O444" s="16">
        <v>0</v>
      </c>
      <c r="P444" s="16">
        <v>53450.21</v>
      </c>
      <c r="Q444" s="16">
        <v>2550</v>
      </c>
      <c r="R444" s="16">
        <v>3365.82</v>
      </c>
      <c r="S444" s="16">
        <v>12906.846514343901</v>
      </c>
      <c r="T444" s="16">
        <v>9868.24</v>
      </c>
      <c r="U444" s="16">
        <v>329.7</v>
      </c>
      <c r="V444" s="16">
        <v>1000.31</v>
      </c>
      <c r="W444" s="12">
        <v>4991.21</v>
      </c>
    </row>
    <row r="445" spans="1:23" x14ac:dyDescent="0.3">
      <c r="A445" s="12">
        <v>968168134</v>
      </c>
      <c r="B445" s="12">
        <v>4642016</v>
      </c>
      <c r="C445" s="12">
        <v>464</v>
      </c>
      <c r="D445" s="12">
        <v>2016</v>
      </c>
      <c r="E445" s="12" t="s">
        <v>85</v>
      </c>
      <c r="F445" s="16">
        <v>2445.8832684824902</v>
      </c>
      <c r="G445" s="16">
        <v>3565.6342412451399</v>
      </c>
      <c r="H445" s="16">
        <v>1352.5914396887199</v>
      </c>
      <c r="I445" s="16">
        <v>413.25170434387201</v>
      </c>
      <c r="J445" s="16">
        <v>0</v>
      </c>
      <c r="K445" s="16">
        <v>0</v>
      </c>
      <c r="L445" s="16">
        <v>0</v>
      </c>
      <c r="M445" s="16">
        <v>5072.1777743827797</v>
      </c>
      <c r="N445" s="16">
        <v>0</v>
      </c>
      <c r="O445" s="16">
        <v>0</v>
      </c>
      <c r="P445" s="16">
        <v>62293.77</v>
      </c>
      <c r="Q445" s="16">
        <v>2642</v>
      </c>
      <c r="R445" s="16">
        <v>494.91505791505801</v>
      </c>
      <c r="S445" s="16">
        <v>12009.012802297801</v>
      </c>
      <c r="T445" s="16">
        <v>9877.0400000000009</v>
      </c>
      <c r="U445" s="16">
        <v>366.1</v>
      </c>
      <c r="V445" s="16">
        <v>1000.31</v>
      </c>
      <c r="W445" s="12">
        <v>5024.1099999999997</v>
      </c>
    </row>
    <row r="446" spans="1:23" x14ac:dyDescent="0.3">
      <c r="A446" s="12">
        <v>968168134</v>
      </c>
      <c r="B446" s="12">
        <v>4642017</v>
      </c>
      <c r="C446" s="12">
        <v>464</v>
      </c>
      <c r="D446" s="12">
        <v>2017</v>
      </c>
      <c r="E446" s="12" t="s">
        <v>85</v>
      </c>
      <c r="F446" s="16">
        <v>3544.7410207939502</v>
      </c>
      <c r="G446" s="16">
        <v>4104.1663516068102</v>
      </c>
      <c r="H446" s="16">
        <v>1306.01134215501</v>
      </c>
      <c r="I446" s="16">
        <v>413.25170434387201</v>
      </c>
      <c r="J446" s="16">
        <v>0</v>
      </c>
      <c r="K446" s="16">
        <v>0</v>
      </c>
      <c r="L446" s="16">
        <v>0</v>
      </c>
      <c r="M446" s="16">
        <v>6756.1477345896201</v>
      </c>
      <c r="N446" s="16">
        <v>0</v>
      </c>
      <c r="O446" s="16">
        <v>0</v>
      </c>
      <c r="P446" s="16">
        <v>59365.78</v>
      </c>
      <c r="Q446" s="16">
        <v>3040</v>
      </c>
      <c r="R446" s="16">
        <v>594.91563981042702</v>
      </c>
      <c r="S446" s="16">
        <v>14012.3759544</v>
      </c>
      <c r="T446" s="16">
        <v>9877.0400000000009</v>
      </c>
      <c r="U446" s="16">
        <v>366.1</v>
      </c>
      <c r="V446" s="16">
        <v>1000.31</v>
      </c>
      <c r="W446" s="12">
        <v>5024.1099999999997</v>
      </c>
    </row>
    <row r="447" spans="1:23" x14ac:dyDescent="0.3">
      <c r="A447" s="12">
        <v>968168134</v>
      </c>
      <c r="B447" s="12">
        <v>4642018</v>
      </c>
      <c r="C447" s="12">
        <v>464</v>
      </c>
      <c r="D447" s="12">
        <v>2018</v>
      </c>
      <c r="E447" s="12" t="s">
        <v>85</v>
      </c>
      <c r="F447" s="16">
        <v>4200</v>
      </c>
      <c r="G447" s="16">
        <v>8563</v>
      </c>
      <c r="H447" s="16">
        <v>3017</v>
      </c>
      <c r="I447" s="16">
        <v>413.25170434387201</v>
      </c>
      <c r="J447" s="16">
        <v>0</v>
      </c>
      <c r="K447" s="16">
        <v>0</v>
      </c>
      <c r="L447" s="16">
        <v>0</v>
      </c>
      <c r="M447" s="16">
        <v>10159.2517043439</v>
      </c>
      <c r="N447" s="16">
        <v>1515</v>
      </c>
      <c r="O447" s="16">
        <v>0</v>
      </c>
      <c r="P447" s="16">
        <v>84635.98</v>
      </c>
      <c r="Q447" s="16">
        <v>3054</v>
      </c>
      <c r="R447" s="16">
        <v>585</v>
      </c>
      <c r="S447" s="16">
        <v>19053.461484343901</v>
      </c>
      <c r="T447" s="16">
        <v>9886.7000000000007</v>
      </c>
      <c r="U447" s="16">
        <v>333.98</v>
      </c>
      <c r="V447" s="16">
        <v>1000.31</v>
      </c>
      <c r="W447" s="12">
        <v>5568.68</v>
      </c>
    </row>
    <row r="448" spans="1:23" x14ac:dyDescent="0.3">
      <c r="A448" s="12">
        <v>915635857</v>
      </c>
      <c r="B448" s="12">
        <v>5032014</v>
      </c>
      <c r="C448" s="12">
        <v>503</v>
      </c>
      <c r="D448" s="12">
        <v>2014</v>
      </c>
      <c r="E448" s="12" t="s">
        <v>86</v>
      </c>
      <c r="F448" s="16">
        <v>36014.9289392379</v>
      </c>
      <c r="G448" s="16">
        <v>24297.9196704428</v>
      </c>
      <c r="H448" s="16">
        <v>9476.0205973223492</v>
      </c>
      <c r="I448" s="16">
        <v>2981.2664259272301</v>
      </c>
      <c r="J448" s="16">
        <v>1409.03605108032</v>
      </c>
      <c r="K448" s="16">
        <v>3030.5846287937702</v>
      </c>
      <c r="L448" s="16">
        <v>143.42327497425299</v>
      </c>
      <c r="M448" s="16">
        <v>57621.274335461501</v>
      </c>
      <c r="N448" s="16">
        <v>889.81</v>
      </c>
      <c r="O448" s="16">
        <v>70</v>
      </c>
      <c r="P448" s="16">
        <v>466300.84</v>
      </c>
      <c r="Q448" s="16">
        <v>29662</v>
      </c>
      <c r="R448" s="16">
        <v>4043.6853932584299</v>
      </c>
      <c r="S448" s="16">
        <v>119895.58937872</v>
      </c>
      <c r="T448" s="16">
        <v>62793</v>
      </c>
      <c r="U448" s="16">
        <v>15800.78</v>
      </c>
      <c r="V448" s="16">
        <v>7330.92</v>
      </c>
      <c r="W448" s="12">
        <v>64768.39</v>
      </c>
    </row>
    <row r="449" spans="1:23" x14ac:dyDescent="0.3">
      <c r="A449" s="12">
        <v>915635857</v>
      </c>
      <c r="B449" s="12">
        <v>5032015</v>
      </c>
      <c r="C449" s="12">
        <v>503</v>
      </c>
      <c r="D449" s="12">
        <v>2015</v>
      </c>
      <c r="E449" s="12" t="s">
        <v>86</v>
      </c>
      <c r="F449" s="16">
        <v>38441.216</v>
      </c>
      <c r="G449" s="16">
        <v>24828.16</v>
      </c>
      <c r="H449" s="16">
        <v>10796.224</v>
      </c>
      <c r="I449" s="16">
        <v>2981.2664259272301</v>
      </c>
      <c r="J449" s="16">
        <v>1409.03605108032</v>
      </c>
      <c r="K449" s="16">
        <v>3030.5846287937702</v>
      </c>
      <c r="L449" s="16">
        <v>116.416</v>
      </c>
      <c r="M449" s="16">
        <v>59566.5511058013</v>
      </c>
      <c r="N449" s="16">
        <v>1845.27</v>
      </c>
      <c r="O449" s="16">
        <v>60</v>
      </c>
      <c r="P449" s="16">
        <v>489959.08</v>
      </c>
      <c r="Q449" s="16">
        <v>26867</v>
      </c>
      <c r="R449" s="16">
        <v>14088.748</v>
      </c>
      <c r="S449" s="16">
        <v>130582.364455801</v>
      </c>
      <c r="T449" s="16">
        <v>62793</v>
      </c>
      <c r="U449" s="16">
        <v>15800.78</v>
      </c>
      <c r="V449" s="16">
        <v>7330.92</v>
      </c>
      <c r="W449" s="12">
        <v>65025.47</v>
      </c>
    </row>
    <row r="450" spans="1:23" x14ac:dyDescent="0.3">
      <c r="A450" s="12">
        <v>915635857</v>
      </c>
      <c r="B450" s="12">
        <v>5032016</v>
      </c>
      <c r="C450" s="12">
        <v>503</v>
      </c>
      <c r="D450" s="12">
        <v>2016</v>
      </c>
      <c r="E450" s="12" t="s">
        <v>86</v>
      </c>
      <c r="F450" s="16">
        <v>35590.723735408603</v>
      </c>
      <c r="G450" s="16">
        <v>37791.0661478599</v>
      </c>
      <c r="H450" s="16">
        <v>18605.011673151799</v>
      </c>
      <c r="I450" s="16">
        <v>2981.2664259272301</v>
      </c>
      <c r="J450" s="16">
        <v>1409.03605108032</v>
      </c>
      <c r="K450" s="16">
        <v>3030.5846287937702</v>
      </c>
      <c r="L450" s="16">
        <v>734.50583657587504</v>
      </c>
      <c r="M450" s="16">
        <v>59884.077767279901</v>
      </c>
      <c r="N450" s="16">
        <v>1761.44</v>
      </c>
      <c r="O450" s="16">
        <v>83</v>
      </c>
      <c r="P450" s="16">
        <v>511946.78</v>
      </c>
      <c r="Q450" s="16">
        <v>30530</v>
      </c>
      <c r="R450" s="16">
        <v>3295.9459459459499</v>
      </c>
      <c r="S450" s="16">
        <v>125129.22513322601</v>
      </c>
      <c r="T450" s="16">
        <v>61859.6</v>
      </c>
      <c r="U450" s="16">
        <v>16147.08</v>
      </c>
      <c r="V450" s="16">
        <v>7970.09</v>
      </c>
      <c r="W450" s="12">
        <v>67043.81</v>
      </c>
    </row>
    <row r="451" spans="1:23" x14ac:dyDescent="0.3">
      <c r="A451" s="12">
        <v>915635857</v>
      </c>
      <c r="B451" s="12">
        <v>5032017</v>
      </c>
      <c r="C451" s="12">
        <v>503</v>
      </c>
      <c r="D451" s="12">
        <v>2017</v>
      </c>
      <c r="E451" s="12" t="s">
        <v>86</v>
      </c>
      <c r="F451" s="16">
        <v>35784.710775047301</v>
      </c>
      <c r="G451" s="16">
        <v>36492.2192816635</v>
      </c>
      <c r="H451" s="16">
        <v>18773.655954631398</v>
      </c>
      <c r="I451" s="16">
        <v>2981.2664259272301</v>
      </c>
      <c r="J451" s="16">
        <v>1409.03605108032</v>
      </c>
      <c r="K451" s="16">
        <v>3030.5846287937702</v>
      </c>
      <c r="L451" s="16">
        <v>0</v>
      </c>
      <c r="M451" s="16">
        <v>59770.3464630792</v>
      </c>
      <c r="N451" s="16">
        <v>1673.57</v>
      </c>
      <c r="O451" s="16">
        <v>87</v>
      </c>
      <c r="P451" s="16">
        <v>516710.95</v>
      </c>
      <c r="Q451" s="16">
        <v>30098</v>
      </c>
      <c r="R451" s="16">
        <v>1466.2255924170599</v>
      </c>
      <c r="S451" s="16">
        <v>123043.027775496</v>
      </c>
      <c r="T451" s="16">
        <v>66462.720000000001</v>
      </c>
      <c r="U451" s="16">
        <v>16463.59</v>
      </c>
      <c r="V451" s="16">
        <v>4434.18</v>
      </c>
      <c r="W451" s="12">
        <v>67181.53</v>
      </c>
    </row>
    <row r="452" spans="1:23" x14ac:dyDescent="0.3">
      <c r="A452" s="12">
        <v>915635857</v>
      </c>
      <c r="B452" s="12">
        <v>5032018</v>
      </c>
      <c r="C452" s="12">
        <v>503</v>
      </c>
      <c r="D452" s="12">
        <v>2018</v>
      </c>
      <c r="E452" s="12" t="s">
        <v>86</v>
      </c>
      <c r="F452" s="16">
        <v>32552</v>
      </c>
      <c r="G452" s="16">
        <v>31522</v>
      </c>
      <c r="H452" s="16">
        <v>19793</v>
      </c>
      <c r="I452" s="16">
        <v>2981.2664259272301</v>
      </c>
      <c r="J452" s="16">
        <v>1409.03605108032</v>
      </c>
      <c r="K452" s="16">
        <v>3030.5846287937702</v>
      </c>
      <c r="L452" s="16">
        <v>0</v>
      </c>
      <c r="M452" s="16">
        <v>49791.887105801303</v>
      </c>
      <c r="N452" s="16">
        <v>1597.82</v>
      </c>
      <c r="O452" s="16">
        <v>75</v>
      </c>
      <c r="P452" s="16">
        <v>571976.13</v>
      </c>
      <c r="Q452" s="16">
        <v>28618</v>
      </c>
      <c r="R452" s="16">
        <v>1217</v>
      </c>
      <c r="S452" s="16">
        <v>114689.89805580099</v>
      </c>
      <c r="T452" s="16">
        <v>66462.720000000001</v>
      </c>
      <c r="U452" s="16">
        <v>16463.59</v>
      </c>
      <c r="V452" s="16">
        <v>4434.18</v>
      </c>
      <c r="W452" s="12">
        <v>67242.960000000006</v>
      </c>
    </row>
    <row r="453" spans="1:23" x14ac:dyDescent="0.3">
      <c r="A453" s="12">
        <v>980038408</v>
      </c>
      <c r="B453" s="12">
        <v>5112014</v>
      </c>
      <c r="C453" s="12">
        <v>511</v>
      </c>
      <c r="D453" s="12">
        <v>2014</v>
      </c>
      <c r="E453" s="12" t="s">
        <v>87</v>
      </c>
      <c r="F453" s="16">
        <v>96495.851699279097</v>
      </c>
      <c r="G453" s="16">
        <v>33294.368692069998</v>
      </c>
      <c r="H453" s="16">
        <v>9678.83007209063</v>
      </c>
      <c r="I453" s="16">
        <v>2146.0056604507599</v>
      </c>
      <c r="J453" s="16">
        <v>-1687.5634163725299</v>
      </c>
      <c r="K453" s="16">
        <v>0</v>
      </c>
      <c r="L453" s="16">
        <v>0</v>
      </c>
      <c r="M453" s="16">
        <v>119324.963356334</v>
      </c>
      <c r="N453" s="16">
        <v>22137.18</v>
      </c>
      <c r="O453" s="16">
        <v>837</v>
      </c>
      <c r="P453" s="16">
        <v>631910.54</v>
      </c>
      <c r="Q453" s="16">
        <v>42100</v>
      </c>
      <c r="R453" s="16">
        <v>833.760980592441</v>
      </c>
      <c r="S453" s="16">
        <v>202992.63525692601</v>
      </c>
      <c r="T453" s="16">
        <v>79834.320000000007</v>
      </c>
      <c r="U453" s="16">
        <v>58211.95</v>
      </c>
      <c r="V453" s="16">
        <v>2616.92</v>
      </c>
      <c r="W453" s="12">
        <v>87229.92</v>
      </c>
    </row>
    <row r="454" spans="1:23" x14ac:dyDescent="0.3">
      <c r="A454" s="12">
        <v>980038408</v>
      </c>
      <c r="B454" s="12">
        <v>5112015</v>
      </c>
      <c r="C454" s="12">
        <v>511</v>
      </c>
      <c r="D454" s="12">
        <v>2015</v>
      </c>
      <c r="E454" s="12" t="s">
        <v>87</v>
      </c>
      <c r="F454" s="16">
        <v>99980.672000000006</v>
      </c>
      <c r="G454" s="16">
        <v>40619.392</v>
      </c>
      <c r="H454" s="16">
        <v>13317.12</v>
      </c>
      <c r="I454" s="16">
        <v>2146.0056604507599</v>
      </c>
      <c r="J454" s="16">
        <v>-1687.5634163725299</v>
      </c>
      <c r="K454" s="16">
        <v>0</v>
      </c>
      <c r="L454" s="16">
        <v>0</v>
      </c>
      <c r="M454" s="16">
        <v>127006.986244078</v>
      </c>
      <c r="N454" s="16">
        <v>22096.78</v>
      </c>
      <c r="O454" s="16">
        <v>892</v>
      </c>
      <c r="P454" s="16">
        <v>661633.82999999996</v>
      </c>
      <c r="Q454" s="16">
        <v>45177</v>
      </c>
      <c r="R454" s="16">
        <v>15405.808000000001</v>
      </c>
      <c r="S454" s="16">
        <v>230189.361454078</v>
      </c>
      <c r="T454" s="16">
        <v>79834.320000000007</v>
      </c>
      <c r="U454" s="16">
        <v>58211.95</v>
      </c>
      <c r="V454" s="16">
        <v>2616.92</v>
      </c>
      <c r="W454" s="12">
        <v>87229.92</v>
      </c>
    </row>
    <row r="455" spans="1:23" x14ac:dyDescent="0.3">
      <c r="A455" s="12">
        <v>980038408</v>
      </c>
      <c r="B455" s="12">
        <v>5112016</v>
      </c>
      <c r="C455" s="12">
        <v>511</v>
      </c>
      <c r="D455" s="12">
        <v>2016</v>
      </c>
      <c r="E455" s="12" t="s">
        <v>87</v>
      </c>
      <c r="F455" s="16">
        <v>62626.677042801603</v>
      </c>
      <c r="G455" s="16">
        <v>75422.319066147902</v>
      </c>
      <c r="H455" s="16">
        <v>28228.731517509699</v>
      </c>
      <c r="I455" s="16">
        <v>2146.0056604507599</v>
      </c>
      <c r="J455" s="16">
        <v>-1687.5634163725299</v>
      </c>
      <c r="K455" s="16">
        <v>0</v>
      </c>
      <c r="L455" s="16">
        <v>4151.9688715953298</v>
      </c>
      <c r="M455" s="16">
        <v>105212.309948358</v>
      </c>
      <c r="N455" s="16">
        <v>21225.15</v>
      </c>
      <c r="O455" s="16">
        <v>863</v>
      </c>
      <c r="P455" s="16">
        <v>676606.07</v>
      </c>
      <c r="Q455" s="16">
        <v>49739</v>
      </c>
      <c r="R455" s="16">
        <v>1920.01930501931</v>
      </c>
      <c r="S455" s="16">
        <v>200302.033673378</v>
      </c>
      <c r="T455" s="16">
        <v>79834.320000000007</v>
      </c>
      <c r="U455" s="16">
        <v>58211.95</v>
      </c>
      <c r="V455" s="16">
        <v>2616.92</v>
      </c>
      <c r="W455" s="12">
        <v>87831.75</v>
      </c>
    </row>
    <row r="456" spans="1:23" x14ac:dyDescent="0.3">
      <c r="A456" s="12">
        <v>980038408</v>
      </c>
      <c r="B456" s="12">
        <v>5112017</v>
      </c>
      <c r="C456" s="12">
        <v>511</v>
      </c>
      <c r="D456" s="12">
        <v>2017</v>
      </c>
      <c r="E456" s="12" t="s">
        <v>87</v>
      </c>
      <c r="F456" s="16">
        <v>43364.7183364839</v>
      </c>
      <c r="G456" s="16">
        <v>67544.438563326999</v>
      </c>
      <c r="H456" s="16">
        <v>27094.0793950851</v>
      </c>
      <c r="I456" s="16">
        <v>2146.0056604507599</v>
      </c>
      <c r="J456" s="16">
        <v>-1687.5634163725299</v>
      </c>
      <c r="K456" s="16">
        <v>0</v>
      </c>
      <c r="L456" s="16">
        <v>91.523629489602996</v>
      </c>
      <c r="M456" s="16">
        <v>82987.047159012101</v>
      </c>
      <c r="N456" s="16">
        <v>24502.6</v>
      </c>
      <c r="O456" s="16">
        <v>943</v>
      </c>
      <c r="P456" s="16">
        <v>717633.28</v>
      </c>
      <c r="Q456" s="16">
        <v>50881</v>
      </c>
      <c r="R456" s="16">
        <v>1807.35165876777</v>
      </c>
      <c r="S456" s="16">
        <v>181888.68749777999</v>
      </c>
      <c r="T456" s="16">
        <v>79459.78</v>
      </c>
      <c r="U456" s="16">
        <v>60009.440000000002</v>
      </c>
      <c r="V456" s="16">
        <v>2616.92</v>
      </c>
      <c r="W456" s="12">
        <v>87532.93</v>
      </c>
    </row>
    <row r="457" spans="1:23" x14ac:dyDescent="0.3">
      <c r="A457" s="12">
        <v>980038408</v>
      </c>
      <c r="B457" s="12">
        <v>5112018</v>
      </c>
      <c r="C457" s="12">
        <v>511</v>
      </c>
      <c r="D457" s="12">
        <v>2018</v>
      </c>
      <c r="E457" s="12" t="s">
        <v>87</v>
      </c>
      <c r="F457" s="16">
        <v>34322</v>
      </c>
      <c r="G457" s="16">
        <v>62342</v>
      </c>
      <c r="H457" s="16">
        <v>31785</v>
      </c>
      <c r="I457" s="16">
        <v>2146.0056604507599</v>
      </c>
      <c r="J457" s="16">
        <v>-1687.5634163725299</v>
      </c>
      <c r="K457" s="16">
        <v>0</v>
      </c>
      <c r="L457" s="16">
        <v>2238</v>
      </c>
      <c r="M457" s="16">
        <v>61676.4422440782</v>
      </c>
      <c r="N457" s="16">
        <v>23809.74</v>
      </c>
      <c r="O457" s="16">
        <v>1029</v>
      </c>
      <c r="P457" s="16">
        <v>736343.53</v>
      </c>
      <c r="Q457" s="16">
        <v>61589</v>
      </c>
      <c r="R457" s="16">
        <v>5058</v>
      </c>
      <c r="S457" s="16">
        <v>175721.79171407799</v>
      </c>
      <c r="T457" s="16">
        <v>79048.58</v>
      </c>
      <c r="U457" s="16">
        <v>60916.160000000003</v>
      </c>
      <c r="V457" s="16">
        <v>2616.92</v>
      </c>
      <c r="W457" s="12">
        <v>89619.26</v>
      </c>
    </row>
    <row r="458" spans="1:23" x14ac:dyDescent="0.3">
      <c r="A458" s="12">
        <v>980335216</v>
      </c>
      <c r="B458" s="12">
        <v>5122014</v>
      </c>
      <c r="C458" s="12">
        <v>512</v>
      </c>
      <c r="D458" s="12">
        <v>2014</v>
      </c>
      <c r="E458" s="12" t="s">
        <v>88</v>
      </c>
      <c r="F458" s="16">
        <v>901.99794026776499</v>
      </c>
      <c r="G458" s="16">
        <v>17.927909371781698</v>
      </c>
      <c r="H458" s="16">
        <v>0</v>
      </c>
      <c r="I458" s="16">
        <v>0.41134215500945198</v>
      </c>
      <c r="J458" s="16">
        <v>0</v>
      </c>
      <c r="K458" s="16">
        <v>0</v>
      </c>
      <c r="L458" s="16">
        <v>0</v>
      </c>
      <c r="M458" s="16">
        <v>920.33719179455602</v>
      </c>
      <c r="N458" s="16">
        <v>0</v>
      </c>
      <c r="O458" s="16">
        <v>0</v>
      </c>
      <c r="P458" s="16">
        <v>3687.51</v>
      </c>
      <c r="Q458" s="16">
        <v>516</v>
      </c>
      <c r="R458" s="16">
        <v>0</v>
      </c>
      <c r="S458" s="16">
        <v>1661.2753017945599</v>
      </c>
      <c r="T458" s="16">
        <v>0</v>
      </c>
      <c r="U458" s="16">
        <v>0</v>
      </c>
      <c r="V458" s="16">
        <v>0</v>
      </c>
      <c r="W458" s="12">
        <v>5106.32</v>
      </c>
    </row>
    <row r="459" spans="1:23" x14ac:dyDescent="0.3">
      <c r="A459" s="12">
        <v>980335216</v>
      </c>
      <c r="B459" s="12">
        <v>5122015</v>
      </c>
      <c r="C459" s="12">
        <v>512</v>
      </c>
      <c r="D459" s="12">
        <v>2015</v>
      </c>
      <c r="E459" s="12" t="s">
        <v>88</v>
      </c>
      <c r="F459" s="16">
        <v>955.26400000000001</v>
      </c>
      <c r="G459" s="16">
        <v>29.376000000000001</v>
      </c>
      <c r="H459" s="16">
        <v>0</v>
      </c>
      <c r="I459" s="16">
        <v>0.41134215500945198</v>
      </c>
      <c r="J459" s="16">
        <v>0</v>
      </c>
      <c r="K459" s="16">
        <v>0</v>
      </c>
      <c r="L459" s="16">
        <v>0</v>
      </c>
      <c r="M459" s="16">
        <v>985.05134215500902</v>
      </c>
      <c r="N459" s="16">
        <v>0</v>
      </c>
      <c r="O459" s="16">
        <v>0</v>
      </c>
      <c r="P459" s="16">
        <v>3167.36</v>
      </c>
      <c r="Q459" s="16">
        <v>515</v>
      </c>
      <c r="R459" s="16">
        <v>0</v>
      </c>
      <c r="S459" s="16">
        <v>1693.2603021550101</v>
      </c>
      <c r="T459" s="16">
        <v>0</v>
      </c>
      <c r="U459" s="16">
        <v>0</v>
      </c>
      <c r="V459" s="16">
        <v>0</v>
      </c>
      <c r="W459" s="12">
        <v>5106.32</v>
      </c>
    </row>
    <row r="460" spans="1:23" x14ac:dyDescent="0.3">
      <c r="A460" s="12">
        <v>980335216</v>
      </c>
      <c r="B460" s="12">
        <v>5122016</v>
      </c>
      <c r="C460" s="12">
        <v>512</v>
      </c>
      <c r="D460" s="12">
        <v>2016</v>
      </c>
      <c r="E460" s="12" t="s">
        <v>88</v>
      </c>
      <c r="F460" s="16">
        <v>1003.3307392996099</v>
      </c>
      <c r="G460" s="16">
        <v>2.1167315175097299</v>
      </c>
      <c r="H460" s="16">
        <v>0</v>
      </c>
      <c r="I460" s="16">
        <v>0.41134215500945198</v>
      </c>
      <c r="J460" s="16">
        <v>0</v>
      </c>
      <c r="K460" s="16">
        <v>0</v>
      </c>
      <c r="L460" s="16">
        <v>0</v>
      </c>
      <c r="M460" s="16">
        <v>1005.85881297213</v>
      </c>
      <c r="N460" s="16">
        <v>0</v>
      </c>
      <c r="O460" s="16">
        <v>0</v>
      </c>
      <c r="P460" s="16">
        <v>2647.21</v>
      </c>
      <c r="Q460" s="16">
        <v>515</v>
      </c>
      <c r="R460" s="16">
        <v>0</v>
      </c>
      <c r="S460" s="16">
        <v>1682.33862297213</v>
      </c>
      <c r="T460" s="16">
        <v>0</v>
      </c>
      <c r="U460" s="16">
        <v>0</v>
      </c>
      <c r="V460" s="16">
        <v>0</v>
      </c>
      <c r="W460" s="12">
        <v>5106.32</v>
      </c>
    </row>
    <row r="461" spans="1:23" x14ac:dyDescent="0.3">
      <c r="A461" s="12">
        <v>980335216</v>
      </c>
      <c r="B461" s="12">
        <v>5122017</v>
      </c>
      <c r="C461" s="12">
        <v>512</v>
      </c>
      <c r="D461" s="12">
        <v>2017</v>
      </c>
      <c r="E461" s="12" t="s">
        <v>88</v>
      </c>
      <c r="F461" s="16">
        <v>805.20226843100204</v>
      </c>
      <c r="G461" s="16">
        <v>15.4253308128544</v>
      </c>
      <c r="H461" s="16">
        <v>0</v>
      </c>
      <c r="I461" s="16">
        <v>0.41134215500945198</v>
      </c>
      <c r="J461" s="16">
        <v>0</v>
      </c>
      <c r="K461" s="16">
        <v>0</v>
      </c>
      <c r="L461" s="16">
        <v>0</v>
      </c>
      <c r="M461" s="16">
        <v>821.03894139886597</v>
      </c>
      <c r="N461" s="16">
        <v>0</v>
      </c>
      <c r="O461" s="16">
        <v>0</v>
      </c>
      <c r="P461" s="16">
        <v>2363.4</v>
      </c>
      <c r="Q461" s="16">
        <v>281</v>
      </c>
      <c r="R461" s="16">
        <v>0</v>
      </c>
      <c r="S461" s="16">
        <v>1246.2063413988701</v>
      </c>
      <c r="T461" s="16">
        <v>0</v>
      </c>
      <c r="U461" s="16">
        <v>0</v>
      </c>
      <c r="V461" s="16">
        <v>0</v>
      </c>
      <c r="W461" s="12">
        <v>5106.32</v>
      </c>
    </row>
    <row r="462" spans="1:23" x14ac:dyDescent="0.3">
      <c r="A462" s="12">
        <v>980335216</v>
      </c>
      <c r="B462" s="12">
        <v>5122018</v>
      </c>
      <c r="C462" s="12">
        <v>512</v>
      </c>
      <c r="D462" s="12">
        <v>2018</v>
      </c>
      <c r="E462" s="12" t="s">
        <v>88</v>
      </c>
      <c r="F462" s="16">
        <v>347</v>
      </c>
      <c r="G462" s="16">
        <v>0</v>
      </c>
      <c r="H462" s="16">
        <v>0</v>
      </c>
      <c r="I462" s="16">
        <v>0.41134215500945198</v>
      </c>
      <c r="J462" s="16">
        <v>0</v>
      </c>
      <c r="K462" s="16">
        <v>0</v>
      </c>
      <c r="L462" s="16">
        <v>0</v>
      </c>
      <c r="M462" s="16">
        <v>347.41134215500898</v>
      </c>
      <c r="N462" s="16">
        <v>0</v>
      </c>
      <c r="O462" s="16">
        <v>0</v>
      </c>
      <c r="P462" s="16">
        <v>13804.68</v>
      </c>
      <c r="Q462" s="16">
        <v>434</v>
      </c>
      <c r="R462" s="16">
        <v>0</v>
      </c>
      <c r="S462" s="16">
        <v>1623.49682215501</v>
      </c>
      <c r="T462" s="16">
        <v>0</v>
      </c>
      <c r="U462" s="16">
        <v>0</v>
      </c>
      <c r="V462" s="16">
        <v>0</v>
      </c>
      <c r="W462" s="12">
        <v>6894.75</v>
      </c>
    </row>
    <row r="463" spans="1:23" x14ac:dyDescent="0.3">
      <c r="A463" s="12">
        <v>882783022</v>
      </c>
      <c r="B463" s="12">
        <v>5422014</v>
      </c>
      <c r="C463" s="12">
        <v>542</v>
      </c>
      <c r="D463" s="12">
        <v>2014</v>
      </c>
      <c r="E463" s="12" t="s">
        <v>89</v>
      </c>
      <c r="F463" s="16">
        <v>186.00205973223501</v>
      </c>
      <c r="G463" s="16">
        <v>218.49639546858899</v>
      </c>
      <c r="H463" s="16">
        <v>0</v>
      </c>
      <c r="I463" s="16">
        <v>33.814858282966803</v>
      </c>
      <c r="J463" s="16">
        <v>0</v>
      </c>
      <c r="K463" s="16">
        <v>0</v>
      </c>
      <c r="L463" s="16">
        <v>0</v>
      </c>
      <c r="M463" s="16">
        <v>438.31331348379098</v>
      </c>
      <c r="N463" s="16">
        <v>0</v>
      </c>
      <c r="O463" s="16">
        <v>0</v>
      </c>
      <c r="P463" s="16">
        <v>818.1</v>
      </c>
      <c r="Q463" s="16">
        <v>101</v>
      </c>
      <c r="R463" s="16">
        <v>0</v>
      </c>
      <c r="S463" s="16">
        <v>589.21741348379101</v>
      </c>
      <c r="T463" s="16">
        <v>0</v>
      </c>
      <c r="U463" s="16">
        <v>0</v>
      </c>
      <c r="V463" s="16">
        <v>0</v>
      </c>
      <c r="W463" s="12">
        <v>230.32</v>
      </c>
    </row>
    <row r="464" spans="1:23" x14ac:dyDescent="0.3">
      <c r="A464" s="12">
        <v>882783022</v>
      </c>
      <c r="B464" s="12">
        <v>5422015</v>
      </c>
      <c r="C464" s="12">
        <v>542</v>
      </c>
      <c r="D464" s="12">
        <v>2015</v>
      </c>
      <c r="E464" s="12" t="s">
        <v>89</v>
      </c>
      <c r="F464" s="16">
        <v>0</v>
      </c>
      <c r="G464" s="16">
        <v>293.76</v>
      </c>
      <c r="H464" s="16">
        <v>0</v>
      </c>
      <c r="I464" s="16">
        <v>33.814858282966803</v>
      </c>
      <c r="J464" s="16">
        <v>0</v>
      </c>
      <c r="K464" s="16">
        <v>0</v>
      </c>
      <c r="L464" s="16">
        <v>0</v>
      </c>
      <c r="M464" s="16">
        <v>327.574858282967</v>
      </c>
      <c r="N464" s="16">
        <v>0</v>
      </c>
      <c r="O464" s="16">
        <v>0</v>
      </c>
      <c r="P464" s="16">
        <v>716.09</v>
      </c>
      <c r="Q464" s="16">
        <v>101</v>
      </c>
      <c r="R464" s="16">
        <v>0</v>
      </c>
      <c r="S464" s="16">
        <v>472.256348282967</v>
      </c>
      <c r="T464" s="16">
        <v>0</v>
      </c>
      <c r="U464" s="16">
        <v>0</v>
      </c>
      <c r="V464" s="16">
        <v>0</v>
      </c>
      <c r="W464" s="12">
        <v>230.32</v>
      </c>
    </row>
    <row r="465" spans="1:23" x14ac:dyDescent="0.3">
      <c r="A465" s="12">
        <v>882783022</v>
      </c>
      <c r="B465" s="12">
        <v>5422016</v>
      </c>
      <c r="C465" s="12">
        <v>542</v>
      </c>
      <c r="D465" s="12">
        <v>2016</v>
      </c>
      <c r="E465" s="12" t="s">
        <v>89</v>
      </c>
      <c r="F465" s="16">
        <v>0</v>
      </c>
      <c r="G465" s="16">
        <v>291.05058365758799</v>
      </c>
      <c r="H465" s="16">
        <v>0</v>
      </c>
      <c r="I465" s="16">
        <v>33.814858282966803</v>
      </c>
      <c r="J465" s="16">
        <v>0</v>
      </c>
      <c r="K465" s="16">
        <v>0</v>
      </c>
      <c r="L465" s="16">
        <v>0</v>
      </c>
      <c r="M465" s="16">
        <v>324.86544194055398</v>
      </c>
      <c r="N465" s="16">
        <v>0</v>
      </c>
      <c r="O465" s="16">
        <v>0</v>
      </c>
      <c r="P465" s="16">
        <v>613.07000000000005</v>
      </c>
      <c r="Q465" s="16">
        <v>102</v>
      </c>
      <c r="R465" s="16">
        <v>0</v>
      </c>
      <c r="S465" s="16">
        <v>464.26271194055403</v>
      </c>
      <c r="T465" s="16">
        <v>0</v>
      </c>
      <c r="U465" s="16">
        <v>0</v>
      </c>
      <c r="V465" s="16">
        <v>0</v>
      </c>
      <c r="W465" s="12">
        <v>230.32</v>
      </c>
    </row>
    <row r="466" spans="1:23" x14ac:dyDescent="0.3">
      <c r="A466" s="12">
        <v>882783022</v>
      </c>
      <c r="B466" s="12">
        <v>5422017</v>
      </c>
      <c r="C466" s="12">
        <v>542</v>
      </c>
      <c r="D466" s="12">
        <v>2017</v>
      </c>
      <c r="E466" s="12" t="s">
        <v>89</v>
      </c>
      <c r="F466" s="16">
        <v>0</v>
      </c>
      <c r="G466" s="16">
        <v>289.99621928166403</v>
      </c>
      <c r="H466" s="16">
        <v>0</v>
      </c>
      <c r="I466" s="16">
        <v>33.814858282966803</v>
      </c>
      <c r="J466" s="16">
        <v>0</v>
      </c>
      <c r="K466" s="16">
        <v>0</v>
      </c>
      <c r="L466" s="16">
        <v>0</v>
      </c>
      <c r="M466" s="16">
        <v>323.81107756463001</v>
      </c>
      <c r="N466" s="16">
        <v>0</v>
      </c>
      <c r="O466" s="16">
        <v>0</v>
      </c>
      <c r="P466" s="16">
        <v>514.09</v>
      </c>
      <c r="Q466" s="16">
        <v>98</v>
      </c>
      <c r="R466" s="16">
        <v>0</v>
      </c>
      <c r="S466" s="16">
        <v>453.17056756463001</v>
      </c>
      <c r="T466" s="16">
        <v>0</v>
      </c>
      <c r="U466" s="16">
        <v>0</v>
      </c>
      <c r="V466" s="16">
        <v>0</v>
      </c>
      <c r="W466" s="12">
        <v>230.32</v>
      </c>
    </row>
    <row r="467" spans="1:23" x14ac:dyDescent="0.3">
      <c r="A467" s="12">
        <v>882783022</v>
      </c>
      <c r="B467" s="12">
        <v>5422018</v>
      </c>
      <c r="C467" s="12">
        <v>542</v>
      </c>
      <c r="D467" s="12">
        <v>2018</v>
      </c>
      <c r="E467" s="12" t="s">
        <v>89</v>
      </c>
      <c r="F467" s="16">
        <v>330</v>
      </c>
      <c r="G467" s="16">
        <v>303</v>
      </c>
      <c r="H467" s="16">
        <v>0</v>
      </c>
      <c r="I467" s="16">
        <v>33.814858282966803</v>
      </c>
      <c r="J467" s="16">
        <v>0</v>
      </c>
      <c r="K467" s="16">
        <v>0</v>
      </c>
      <c r="L467" s="16">
        <v>0</v>
      </c>
      <c r="M467" s="16">
        <v>666.81485828296695</v>
      </c>
      <c r="N467" s="16">
        <v>0</v>
      </c>
      <c r="O467" s="16">
        <v>0</v>
      </c>
      <c r="P467" s="16">
        <v>445.41</v>
      </c>
      <c r="Q467" s="16">
        <v>68</v>
      </c>
      <c r="R467" s="16">
        <v>0</v>
      </c>
      <c r="S467" s="16">
        <v>761.984868282967</v>
      </c>
      <c r="T467" s="16">
        <v>0</v>
      </c>
      <c r="U467" s="16">
        <v>0</v>
      </c>
      <c r="V467" s="16">
        <v>0</v>
      </c>
      <c r="W467" s="12">
        <v>230.32</v>
      </c>
    </row>
    <row r="468" spans="1:23" x14ac:dyDescent="0.3">
      <c r="A468" s="12">
        <v>976944801</v>
      </c>
      <c r="B468" s="12">
        <v>5662014</v>
      </c>
      <c r="C468" s="12">
        <v>566</v>
      </c>
      <c r="D468" s="12">
        <v>2014</v>
      </c>
      <c r="E468" s="12" t="s">
        <v>90</v>
      </c>
      <c r="F468" s="16">
        <v>78108.539649845494</v>
      </c>
      <c r="G468" s="16">
        <v>96682.9742533471</v>
      </c>
      <c r="H468" s="16">
        <v>53677.281153450102</v>
      </c>
      <c r="I468" s="16">
        <v>5244.8512679640598</v>
      </c>
      <c r="J468" s="16">
        <v>1146.1789461973799</v>
      </c>
      <c r="K468" s="16">
        <v>0</v>
      </c>
      <c r="L468" s="16">
        <v>0</v>
      </c>
      <c r="M468" s="16">
        <v>124491.13320077299</v>
      </c>
      <c r="N468" s="16">
        <v>393961.61</v>
      </c>
      <c r="O468" s="16">
        <v>28629</v>
      </c>
      <c r="P468" s="16">
        <v>977122.48</v>
      </c>
      <c r="Q468" s="16">
        <v>74105</v>
      </c>
      <c r="R468" s="16">
        <v>17053.899897855001</v>
      </c>
      <c r="S468" s="16">
        <v>327915.16258862801</v>
      </c>
      <c r="T468" s="16">
        <v>118616.85</v>
      </c>
      <c r="U468" s="16">
        <v>56161.07</v>
      </c>
      <c r="V468" s="16">
        <v>41926.699999999997</v>
      </c>
      <c r="W468" s="12">
        <v>135209.54999999999</v>
      </c>
    </row>
    <row r="469" spans="1:23" x14ac:dyDescent="0.3">
      <c r="A469" s="12">
        <v>976944801</v>
      </c>
      <c r="B469" s="12">
        <v>5662015</v>
      </c>
      <c r="C469" s="12">
        <v>566</v>
      </c>
      <c r="D469" s="12">
        <v>2015</v>
      </c>
      <c r="E469" s="12" t="s">
        <v>90</v>
      </c>
      <c r="F469" s="16">
        <v>66388.672000000006</v>
      </c>
      <c r="G469" s="16">
        <v>104627.52</v>
      </c>
      <c r="H469" s="16">
        <v>71382.592000000004</v>
      </c>
      <c r="I469" s="16">
        <v>5244.8512679640598</v>
      </c>
      <c r="J469" s="16">
        <v>1146.1789461973799</v>
      </c>
      <c r="K469" s="16">
        <v>0</v>
      </c>
      <c r="L469" s="16">
        <v>0</v>
      </c>
      <c r="M469" s="16">
        <v>103393.84621416101</v>
      </c>
      <c r="N469" s="16">
        <v>364842.3</v>
      </c>
      <c r="O469" s="16">
        <v>28831</v>
      </c>
      <c r="P469" s="16">
        <v>1155588.47</v>
      </c>
      <c r="Q469" s="16">
        <v>83643</v>
      </c>
      <c r="R469" s="16">
        <v>27570.455999999998</v>
      </c>
      <c r="S469" s="16">
        <v>336184.57918416098</v>
      </c>
      <c r="T469" s="16">
        <v>118677.43</v>
      </c>
      <c r="U469" s="16">
        <v>57101.120000000003</v>
      </c>
      <c r="V469" s="16">
        <v>41926.699999999997</v>
      </c>
      <c r="W469" s="12">
        <v>145868.71</v>
      </c>
    </row>
    <row r="470" spans="1:23" x14ac:dyDescent="0.3">
      <c r="A470" s="12">
        <v>976944801</v>
      </c>
      <c r="B470" s="12">
        <v>5662016</v>
      </c>
      <c r="C470" s="12">
        <v>566</v>
      </c>
      <c r="D470" s="12">
        <v>2016</v>
      </c>
      <c r="E470" s="12" t="s">
        <v>90</v>
      </c>
      <c r="F470" s="16">
        <v>66453.727626459106</v>
      </c>
      <c r="G470" s="16">
        <v>58944.6225680934</v>
      </c>
      <c r="H470" s="16">
        <v>24077.821011673201</v>
      </c>
      <c r="I470" s="16">
        <v>5244.8512679640598</v>
      </c>
      <c r="J470" s="16">
        <v>1146.1789461973799</v>
      </c>
      <c r="K470" s="16">
        <v>0</v>
      </c>
      <c r="L470" s="16">
        <v>0</v>
      </c>
      <c r="M470" s="16">
        <v>106090.143054628</v>
      </c>
      <c r="N470" s="16">
        <v>337933.88</v>
      </c>
      <c r="O470" s="16">
        <v>28886</v>
      </c>
      <c r="P470" s="16">
        <v>2504779.7999999998</v>
      </c>
      <c r="Q470" s="16">
        <v>69473</v>
      </c>
      <c r="R470" s="16">
        <v>5354.0810810810799</v>
      </c>
      <c r="S470" s="16">
        <v>383208.75861570903</v>
      </c>
      <c r="T470" s="16">
        <v>123839.87</v>
      </c>
      <c r="U470" s="16">
        <v>58519.65</v>
      </c>
      <c r="V470" s="16">
        <v>149493.57</v>
      </c>
      <c r="W470" s="12">
        <v>158263.74</v>
      </c>
    </row>
    <row r="471" spans="1:23" x14ac:dyDescent="0.3">
      <c r="A471" s="12">
        <v>976944801</v>
      </c>
      <c r="B471" s="12">
        <v>5662017</v>
      </c>
      <c r="C471" s="12">
        <v>566</v>
      </c>
      <c r="D471" s="12">
        <v>2017</v>
      </c>
      <c r="E471" s="12" t="s">
        <v>90</v>
      </c>
      <c r="F471" s="16">
        <v>78562.238185255206</v>
      </c>
      <c r="G471" s="16">
        <v>54209.7542533081</v>
      </c>
      <c r="H471" s="16">
        <v>25104.211720226798</v>
      </c>
      <c r="I471" s="16">
        <v>5244.8512679640598</v>
      </c>
      <c r="J471" s="16">
        <v>1146.1789461973799</v>
      </c>
      <c r="K471" s="16">
        <v>0</v>
      </c>
      <c r="L471" s="16">
        <v>0</v>
      </c>
      <c r="M471" s="16">
        <v>112108.020762366</v>
      </c>
      <c r="N471" s="16">
        <v>311873.86</v>
      </c>
      <c r="O471" s="16">
        <v>28963</v>
      </c>
      <c r="P471" s="16">
        <v>2553059.8199999998</v>
      </c>
      <c r="Q471" s="16">
        <v>116495</v>
      </c>
      <c r="R471" s="16">
        <v>23186.297630331799</v>
      </c>
      <c r="S471" s="16">
        <v>455513.27287269698</v>
      </c>
      <c r="T471" s="16">
        <v>123839.87</v>
      </c>
      <c r="U471" s="16">
        <v>58519.65</v>
      </c>
      <c r="V471" s="16">
        <v>149493.57</v>
      </c>
      <c r="W471" s="12">
        <v>160693.79</v>
      </c>
    </row>
    <row r="472" spans="1:23" x14ac:dyDescent="0.3">
      <c r="A472" s="12">
        <v>976944801</v>
      </c>
      <c r="B472" s="12">
        <v>5662018</v>
      </c>
      <c r="C472" s="12">
        <v>566</v>
      </c>
      <c r="D472" s="12">
        <v>2018</v>
      </c>
      <c r="E472" s="12" t="s">
        <v>90</v>
      </c>
      <c r="F472" s="16">
        <v>64825</v>
      </c>
      <c r="G472" s="16">
        <v>48927</v>
      </c>
      <c r="H472" s="16">
        <v>25781</v>
      </c>
      <c r="I472" s="16">
        <v>5244.8512679640598</v>
      </c>
      <c r="J472" s="16">
        <v>1146.1789461973799</v>
      </c>
      <c r="K472" s="16">
        <v>0</v>
      </c>
      <c r="L472" s="16">
        <v>0</v>
      </c>
      <c r="M472" s="16">
        <v>92278.030214161394</v>
      </c>
      <c r="N472" s="16">
        <v>62086.720000000001</v>
      </c>
      <c r="O472" s="16">
        <v>1598</v>
      </c>
      <c r="P472" s="16">
        <v>1227949.92</v>
      </c>
      <c r="Q472" s="16">
        <v>52758</v>
      </c>
      <c r="R472" s="16">
        <v>8564</v>
      </c>
      <c r="S472" s="16">
        <v>233890.265254161</v>
      </c>
      <c r="T472" s="16">
        <v>106479.73</v>
      </c>
      <c r="U472" s="16">
        <v>35786.589999999997</v>
      </c>
      <c r="V472" s="16">
        <v>43310.43</v>
      </c>
      <c r="W472" s="12">
        <v>140577.41</v>
      </c>
    </row>
    <row r="473" spans="1:23" x14ac:dyDescent="0.3">
      <c r="A473" s="12">
        <v>981963849</v>
      </c>
      <c r="B473" s="12">
        <v>5742014</v>
      </c>
      <c r="C473" s="12">
        <v>574</v>
      </c>
      <c r="D473" s="12">
        <v>2014</v>
      </c>
      <c r="E473" s="12" t="s">
        <v>91</v>
      </c>
      <c r="F473" s="16">
        <v>91282.191555097801</v>
      </c>
      <c r="G473" s="16">
        <v>20108.391349124598</v>
      </c>
      <c r="H473" s="16">
        <v>3430.9536560247202</v>
      </c>
      <c r="I473" s="16">
        <v>4261.7740806335096</v>
      </c>
      <c r="J473" s="16">
        <v>-2796.8349904929901</v>
      </c>
      <c r="K473" s="16">
        <v>0</v>
      </c>
      <c r="L473" s="16">
        <v>1253.83316168898</v>
      </c>
      <c r="M473" s="16">
        <v>106590.838163261</v>
      </c>
      <c r="N473" s="16">
        <v>34293.54</v>
      </c>
      <c r="O473" s="16">
        <v>2504</v>
      </c>
      <c r="P473" s="16">
        <v>559627.87</v>
      </c>
      <c r="Q473" s="16">
        <v>46767</v>
      </c>
      <c r="R473" s="16">
        <v>26597.307456588402</v>
      </c>
      <c r="S473" s="16">
        <v>218688.351629849</v>
      </c>
      <c r="T473" s="16">
        <v>191210.96</v>
      </c>
      <c r="U473" s="16">
        <v>18297.47</v>
      </c>
      <c r="V473" s="16">
        <v>10935.04</v>
      </c>
      <c r="W473" s="12">
        <v>158788.48000000001</v>
      </c>
    </row>
    <row r="474" spans="1:23" x14ac:dyDescent="0.3">
      <c r="A474" s="12">
        <v>981963849</v>
      </c>
      <c r="B474" s="12">
        <v>5742015</v>
      </c>
      <c r="C474" s="12">
        <v>574</v>
      </c>
      <c r="D474" s="12">
        <v>2015</v>
      </c>
      <c r="E474" s="12" t="s">
        <v>91</v>
      </c>
      <c r="F474" s="16">
        <v>95914.816000000006</v>
      </c>
      <c r="G474" s="16">
        <v>23872.896000000001</v>
      </c>
      <c r="H474" s="16">
        <v>1667.904</v>
      </c>
      <c r="I474" s="16">
        <v>4261.7740806335096</v>
      </c>
      <c r="J474" s="16">
        <v>-2796.8349904929901</v>
      </c>
      <c r="K474" s="16">
        <v>0</v>
      </c>
      <c r="L474" s="16">
        <v>5047.232</v>
      </c>
      <c r="M474" s="16">
        <v>113235.179090141</v>
      </c>
      <c r="N474" s="16">
        <v>32009.93</v>
      </c>
      <c r="O474" s="16">
        <v>2261</v>
      </c>
      <c r="P474" s="16">
        <v>582770</v>
      </c>
      <c r="Q474" s="16">
        <v>43267</v>
      </c>
      <c r="R474" s="16">
        <v>19867.552</v>
      </c>
      <c r="S474" s="16">
        <v>216132.30682014101</v>
      </c>
      <c r="T474" s="16">
        <v>191169.72</v>
      </c>
      <c r="U474" s="16">
        <v>17935.91</v>
      </c>
      <c r="V474" s="16">
        <v>10935.04</v>
      </c>
      <c r="W474" s="12">
        <v>156678.39999999999</v>
      </c>
    </row>
    <row r="475" spans="1:23" x14ac:dyDescent="0.3">
      <c r="A475" s="12">
        <v>981963849</v>
      </c>
      <c r="B475" s="12">
        <v>5742016</v>
      </c>
      <c r="C475" s="12">
        <v>574</v>
      </c>
      <c r="D475" s="12">
        <v>2016</v>
      </c>
      <c r="E475" s="12" t="s">
        <v>91</v>
      </c>
      <c r="F475" s="16">
        <v>52727.7821011673</v>
      </c>
      <c r="G475" s="16">
        <v>58332.8871595331</v>
      </c>
      <c r="H475" s="16">
        <v>39716.233463035001</v>
      </c>
      <c r="I475" s="16">
        <v>4261.7740806335096</v>
      </c>
      <c r="J475" s="16">
        <v>-2796.8349904929901</v>
      </c>
      <c r="K475" s="16">
        <v>0</v>
      </c>
      <c r="L475" s="16">
        <v>0</v>
      </c>
      <c r="M475" s="16">
        <v>70828.114187416795</v>
      </c>
      <c r="N475" s="16">
        <v>30357.57</v>
      </c>
      <c r="O475" s="16">
        <v>1636</v>
      </c>
      <c r="P475" s="16">
        <v>779081.68</v>
      </c>
      <c r="Q475" s="16">
        <v>36635</v>
      </c>
      <c r="R475" s="16">
        <v>12518.3166023166</v>
      </c>
      <c r="S475" s="16">
        <v>170993.22503973299</v>
      </c>
      <c r="T475" s="16">
        <v>190510.96</v>
      </c>
      <c r="U475" s="16">
        <v>17935.91</v>
      </c>
      <c r="V475" s="16">
        <v>10935.04</v>
      </c>
      <c r="W475" s="12">
        <v>160275.57999999999</v>
      </c>
    </row>
    <row r="476" spans="1:23" x14ac:dyDescent="0.3">
      <c r="A476" s="12">
        <v>981963849</v>
      </c>
      <c r="B476" s="12">
        <v>5742017</v>
      </c>
      <c r="C476" s="12">
        <v>574</v>
      </c>
      <c r="D476" s="12">
        <v>2017</v>
      </c>
      <c r="E476" s="12" t="s">
        <v>91</v>
      </c>
      <c r="F476" s="16">
        <v>44647.077504725901</v>
      </c>
      <c r="G476" s="16">
        <v>58618.313799621901</v>
      </c>
      <c r="H476" s="16">
        <v>28224.241965973499</v>
      </c>
      <c r="I476" s="16">
        <v>4261.7740806335096</v>
      </c>
      <c r="J476" s="16">
        <v>-2796.8349904929901</v>
      </c>
      <c r="K476" s="16">
        <v>0</v>
      </c>
      <c r="L476" s="16">
        <v>0</v>
      </c>
      <c r="M476" s="16">
        <v>75220.644194110297</v>
      </c>
      <c r="N476" s="16">
        <v>31162.54</v>
      </c>
      <c r="O476" s="16">
        <v>1757</v>
      </c>
      <c r="P476" s="16">
        <v>829179.7</v>
      </c>
      <c r="Q476" s="16">
        <v>49811</v>
      </c>
      <c r="R476" s="16">
        <v>17410.786729857798</v>
      </c>
      <c r="S476" s="16">
        <v>196680.307563968</v>
      </c>
      <c r="T476" s="16">
        <v>190510.96</v>
      </c>
      <c r="U476" s="16">
        <v>17935.91</v>
      </c>
      <c r="V476" s="16">
        <v>10935.04</v>
      </c>
      <c r="W476" s="12">
        <v>161560.46</v>
      </c>
    </row>
    <row r="477" spans="1:23" x14ac:dyDescent="0.3">
      <c r="A477" s="12">
        <v>981963849</v>
      </c>
      <c r="B477" s="12">
        <v>5742018</v>
      </c>
      <c r="C477" s="12">
        <v>574</v>
      </c>
      <c r="D477" s="12">
        <v>2018</v>
      </c>
      <c r="E477" s="12" t="s">
        <v>91</v>
      </c>
      <c r="F477" s="16">
        <v>60534</v>
      </c>
      <c r="G477" s="16">
        <v>59900</v>
      </c>
      <c r="H477" s="16">
        <v>37128</v>
      </c>
      <c r="I477" s="16">
        <v>4261.7740806335096</v>
      </c>
      <c r="J477" s="16">
        <v>-2796.8349904929901</v>
      </c>
      <c r="K477" s="16">
        <v>0</v>
      </c>
      <c r="L477" s="16">
        <v>0</v>
      </c>
      <c r="M477" s="16">
        <v>83327.939090140499</v>
      </c>
      <c r="N477" s="16">
        <v>40226.28</v>
      </c>
      <c r="O477" s="16">
        <v>2017</v>
      </c>
      <c r="P477" s="16">
        <v>1030902.96</v>
      </c>
      <c r="Q477" s="16">
        <v>51802</v>
      </c>
      <c r="R477" s="16">
        <v>28177</v>
      </c>
      <c r="S477" s="16">
        <v>230662.82273014099</v>
      </c>
      <c r="T477" s="16">
        <v>188401.66</v>
      </c>
      <c r="U477" s="16">
        <v>21837.72</v>
      </c>
      <c r="V477" s="16">
        <v>11512.2</v>
      </c>
      <c r="W477" s="12">
        <v>167759.42000000001</v>
      </c>
    </row>
    <row r="478" spans="1:23" x14ac:dyDescent="0.3">
      <c r="A478" s="12">
        <v>982677386</v>
      </c>
      <c r="B478" s="12">
        <v>5782014</v>
      </c>
      <c r="C478" s="12">
        <v>578</v>
      </c>
      <c r="D478" s="12">
        <v>2014</v>
      </c>
      <c r="E478" s="12" t="s">
        <v>92</v>
      </c>
      <c r="F478" s="16">
        <v>0</v>
      </c>
      <c r="G478" s="16">
        <v>0</v>
      </c>
      <c r="H478" s="16">
        <v>0</v>
      </c>
      <c r="I478" s="16">
        <v>0</v>
      </c>
      <c r="J478" s="16">
        <v>0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16">
        <v>0</v>
      </c>
      <c r="Q478" s="16">
        <v>0</v>
      </c>
      <c r="R478" s="16">
        <v>0</v>
      </c>
      <c r="S478" s="16">
        <v>0</v>
      </c>
      <c r="T478" s="16">
        <v>0</v>
      </c>
      <c r="U478" s="16">
        <v>0</v>
      </c>
      <c r="V478" s="16">
        <v>0</v>
      </c>
      <c r="W478" s="12">
        <v>0</v>
      </c>
    </row>
    <row r="479" spans="1:23" x14ac:dyDescent="0.3">
      <c r="A479" s="12">
        <v>982677386</v>
      </c>
      <c r="B479" s="12">
        <v>5782015</v>
      </c>
      <c r="C479" s="12">
        <v>578</v>
      </c>
      <c r="D479" s="12">
        <v>2015</v>
      </c>
      <c r="E479" s="12" t="s">
        <v>92</v>
      </c>
      <c r="F479" s="16">
        <v>0</v>
      </c>
      <c r="G479" s="16">
        <v>0</v>
      </c>
      <c r="H479" s="16">
        <v>0</v>
      </c>
      <c r="I479" s="16">
        <v>0</v>
      </c>
      <c r="J479" s="16">
        <v>0</v>
      </c>
      <c r="K479" s="16">
        <v>0</v>
      </c>
      <c r="L479" s="16">
        <v>0</v>
      </c>
      <c r="M479" s="16">
        <v>0</v>
      </c>
      <c r="N479" s="16">
        <v>0</v>
      </c>
      <c r="O479" s="16">
        <v>0</v>
      </c>
      <c r="P479" s="16">
        <v>0</v>
      </c>
      <c r="Q479" s="16">
        <v>0</v>
      </c>
      <c r="R479" s="16">
        <v>0</v>
      </c>
      <c r="S479" s="16">
        <v>0</v>
      </c>
      <c r="T479" s="16">
        <v>0</v>
      </c>
      <c r="U479" s="16">
        <v>0</v>
      </c>
      <c r="V479" s="16">
        <v>0</v>
      </c>
      <c r="W479" s="12">
        <v>0</v>
      </c>
    </row>
    <row r="480" spans="1:23" x14ac:dyDescent="0.3">
      <c r="A480" s="12">
        <v>982677386</v>
      </c>
      <c r="B480" s="12">
        <v>5782016</v>
      </c>
      <c r="C480" s="12">
        <v>578</v>
      </c>
      <c r="D480" s="12">
        <v>2016</v>
      </c>
      <c r="E480" s="12" t="s">
        <v>92</v>
      </c>
      <c r="F480" s="16">
        <v>0</v>
      </c>
      <c r="G480" s="16">
        <v>0</v>
      </c>
      <c r="H480" s="16">
        <v>0</v>
      </c>
      <c r="I480" s="16">
        <v>0</v>
      </c>
      <c r="J480" s="16">
        <v>0</v>
      </c>
      <c r="K480" s="16">
        <v>0</v>
      </c>
      <c r="L480" s="16">
        <v>0</v>
      </c>
      <c r="M480" s="16">
        <v>0</v>
      </c>
      <c r="N480" s="16">
        <v>0</v>
      </c>
      <c r="O480" s="16">
        <v>0</v>
      </c>
      <c r="P480" s="16">
        <v>0</v>
      </c>
      <c r="Q480" s="16">
        <v>0</v>
      </c>
      <c r="R480" s="16">
        <v>0</v>
      </c>
      <c r="S480" s="16">
        <v>0</v>
      </c>
      <c r="T480" s="16">
        <v>0</v>
      </c>
      <c r="U480" s="16">
        <v>0</v>
      </c>
      <c r="V480" s="16">
        <v>0</v>
      </c>
      <c r="W480" s="12">
        <v>0</v>
      </c>
    </row>
    <row r="481" spans="1:23" x14ac:dyDescent="0.3">
      <c r="A481" s="12">
        <v>982677386</v>
      </c>
      <c r="B481" s="12">
        <v>5782017</v>
      </c>
      <c r="C481" s="12">
        <v>578</v>
      </c>
      <c r="D481" s="12">
        <v>2017</v>
      </c>
      <c r="E481" s="12" t="s">
        <v>92</v>
      </c>
      <c r="F481" s="16">
        <v>0</v>
      </c>
      <c r="G481" s="16">
        <v>0</v>
      </c>
      <c r="H481" s="16">
        <v>0</v>
      </c>
      <c r="I481" s="16">
        <v>0</v>
      </c>
      <c r="J481" s="16">
        <v>0</v>
      </c>
      <c r="K481" s="16">
        <v>0</v>
      </c>
      <c r="L481" s="16">
        <v>0</v>
      </c>
      <c r="M481" s="16">
        <v>0</v>
      </c>
      <c r="N481" s="16">
        <v>0</v>
      </c>
      <c r="O481" s="16">
        <v>0</v>
      </c>
      <c r="P481" s="16">
        <v>0</v>
      </c>
      <c r="Q481" s="16">
        <v>0</v>
      </c>
      <c r="R481" s="16">
        <v>0</v>
      </c>
      <c r="S481" s="16">
        <v>0</v>
      </c>
      <c r="T481" s="16">
        <v>0</v>
      </c>
      <c r="U481" s="16">
        <v>0</v>
      </c>
      <c r="V481" s="16">
        <v>0</v>
      </c>
      <c r="W481" s="12">
        <v>0</v>
      </c>
    </row>
    <row r="482" spans="1:23" x14ac:dyDescent="0.3">
      <c r="A482" s="12">
        <v>982677386</v>
      </c>
      <c r="B482" s="12">
        <v>5782018</v>
      </c>
      <c r="C482" s="12">
        <v>578</v>
      </c>
      <c r="D482" s="12">
        <v>2018</v>
      </c>
      <c r="E482" s="12" t="s">
        <v>92</v>
      </c>
      <c r="F482" s="16">
        <v>0</v>
      </c>
      <c r="G482" s="16">
        <v>0</v>
      </c>
      <c r="H482" s="16">
        <v>0</v>
      </c>
      <c r="I482" s="16">
        <v>0</v>
      </c>
      <c r="J482" s="16">
        <v>0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16">
        <v>0</v>
      </c>
      <c r="Q482" s="16">
        <v>0</v>
      </c>
      <c r="R482" s="16">
        <v>0</v>
      </c>
      <c r="S482" s="16">
        <v>0</v>
      </c>
      <c r="T482" s="16">
        <v>0</v>
      </c>
      <c r="U482" s="16">
        <v>4.05</v>
      </c>
      <c r="V482" s="16">
        <v>0</v>
      </c>
      <c r="W482" s="12">
        <v>0</v>
      </c>
    </row>
    <row r="483" spans="1:23" x14ac:dyDescent="0.3">
      <c r="A483" s="12">
        <v>917856222</v>
      </c>
      <c r="B483" s="12">
        <v>5912014</v>
      </c>
      <c r="C483" s="12">
        <v>591</v>
      </c>
      <c r="D483" s="12">
        <v>2014</v>
      </c>
      <c r="E483" s="12" t="s">
        <v>93</v>
      </c>
      <c r="F483" s="16">
        <v>1168.67559217302</v>
      </c>
      <c r="G483" s="16">
        <v>212.89392378990701</v>
      </c>
      <c r="H483" s="16">
        <v>0</v>
      </c>
      <c r="I483" s="16">
        <v>114.133016608316</v>
      </c>
      <c r="J483" s="16">
        <v>0</v>
      </c>
      <c r="K483" s="16">
        <v>0</v>
      </c>
      <c r="L483" s="16">
        <v>0</v>
      </c>
      <c r="M483" s="16">
        <v>1495.70253257124</v>
      </c>
      <c r="N483" s="16">
        <v>646.4</v>
      </c>
      <c r="O483" s="16">
        <v>23</v>
      </c>
      <c r="P483" s="16">
        <v>50658.57</v>
      </c>
      <c r="Q483" s="16">
        <v>2116</v>
      </c>
      <c r="R483" s="16">
        <v>47.611848825331997</v>
      </c>
      <c r="S483" s="16">
        <v>6811.9175513965702</v>
      </c>
      <c r="T483" s="16">
        <v>5446.08</v>
      </c>
      <c r="U483" s="16">
        <v>107.04</v>
      </c>
      <c r="V483" s="16">
        <v>0</v>
      </c>
      <c r="W483" s="12">
        <v>4537.55</v>
      </c>
    </row>
    <row r="484" spans="1:23" x14ac:dyDescent="0.3">
      <c r="A484" s="12">
        <v>917856222</v>
      </c>
      <c r="B484" s="12">
        <v>5912015</v>
      </c>
      <c r="C484" s="12">
        <v>591</v>
      </c>
      <c r="D484" s="12">
        <v>2015</v>
      </c>
      <c r="E484" s="12" t="s">
        <v>93</v>
      </c>
      <c r="F484" s="16">
        <v>1342.5920000000001</v>
      </c>
      <c r="G484" s="16">
        <v>831.23199999999997</v>
      </c>
      <c r="H484" s="16">
        <v>0</v>
      </c>
      <c r="I484" s="16">
        <v>114.133016608316</v>
      </c>
      <c r="J484" s="16">
        <v>0</v>
      </c>
      <c r="K484" s="16">
        <v>0</v>
      </c>
      <c r="L484" s="16">
        <v>0</v>
      </c>
      <c r="M484" s="16">
        <v>2287.9570166083199</v>
      </c>
      <c r="N484" s="16">
        <v>623.16999999999996</v>
      </c>
      <c r="O484" s="16">
        <v>23</v>
      </c>
      <c r="P484" s="16">
        <v>50195.99</v>
      </c>
      <c r="Q484" s="16">
        <v>2184</v>
      </c>
      <c r="R484" s="16">
        <v>0</v>
      </c>
      <c r="S484" s="16">
        <v>7594.9257766083201</v>
      </c>
      <c r="T484" s="16">
        <v>5449.01</v>
      </c>
      <c r="U484" s="16">
        <v>107.04</v>
      </c>
      <c r="V484" s="16">
        <v>0</v>
      </c>
      <c r="W484" s="12">
        <v>4537.55</v>
      </c>
    </row>
    <row r="485" spans="1:23" x14ac:dyDescent="0.3">
      <c r="A485" s="12">
        <v>917856222</v>
      </c>
      <c r="B485" s="12">
        <v>5912016</v>
      </c>
      <c r="C485" s="12">
        <v>591</v>
      </c>
      <c r="D485" s="12">
        <v>2016</v>
      </c>
      <c r="E485" s="12" t="s">
        <v>93</v>
      </c>
      <c r="F485" s="16">
        <v>1690.21011673152</v>
      </c>
      <c r="G485" s="16">
        <v>877.385214007782</v>
      </c>
      <c r="H485" s="16">
        <v>0</v>
      </c>
      <c r="I485" s="16">
        <v>114.133016608316</v>
      </c>
      <c r="J485" s="16">
        <v>0</v>
      </c>
      <c r="K485" s="16">
        <v>0</v>
      </c>
      <c r="L485" s="16">
        <v>0</v>
      </c>
      <c r="M485" s="16">
        <v>2681.72834734762</v>
      </c>
      <c r="N485" s="16">
        <v>599.94000000000005</v>
      </c>
      <c r="O485" s="16">
        <v>23</v>
      </c>
      <c r="P485" s="16">
        <v>49005.2</v>
      </c>
      <c r="Q485" s="16">
        <v>2224</v>
      </c>
      <c r="R485" s="16">
        <v>0</v>
      </c>
      <c r="S485" s="16">
        <v>7954.6418873476196</v>
      </c>
      <c r="T485" s="16">
        <v>5424.99</v>
      </c>
      <c r="U485" s="16">
        <v>171.27</v>
      </c>
      <c r="V485" s="16">
        <v>0</v>
      </c>
      <c r="W485" s="12">
        <v>4537.55</v>
      </c>
    </row>
    <row r="486" spans="1:23" x14ac:dyDescent="0.3">
      <c r="A486" s="12">
        <v>917856222</v>
      </c>
      <c r="B486" s="12">
        <v>5912017</v>
      </c>
      <c r="C486" s="12">
        <v>591</v>
      </c>
      <c r="D486" s="12">
        <v>2017</v>
      </c>
      <c r="E486" s="12" t="s">
        <v>93</v>
      </c>
      <c r="F486" s="16">
        <v>2046.4272211720199</v>
      </c>
      <c r="G486" s="16">
        <v>499.78071833648397</v>
      </c>
      <c r="H486" s="16">
        <v>0</v>
      </c>
      <c r="I486" s="16">
        <v>114.133016608316</v>
      </c>
      <c r="J486" s="16">
        <v>0</v>
      </c>
      <c r="K486" s="16">
        <v>0</v>
      </c>
      <c r="L486" s="16">
        <v>0</v>
      </c>
      <c r="M486" s="16">
        <v>2660.3409561168201</v>
      </c>
      <c r="N486" s="16">
        <v>575.70000000000005</v>
      </c>
      <c r="O486" s="16">
        <v>24</v>
      </c>
      <c r="P486" s="16">
        <v>46823.6</v>
      </c>
      <c r="Q486" s="16">
        <v>2234</v>
      </c>
      <c r="R486" s="16">
        <v>0</v>
      </c>
      <c r="S486" s="16">
        <v>7809.6982561168197</v>
      </c>
      <c r="T486" s="16">
        <v>5424.99</v>
      </c>
      <c r="U486" s="16">
        <v>171.27</v>
      </c>
      <c r="V486" s="16">
        <v>0</v>
      </c>
      <c r="W486" s="12">
        <v>4537.55</v>
      </c>
    </row>
    <row r="487" spans="1:23" x14ac:dyDescent="0.3">
      <c r="A487" s="12">
        <v>917856222</v>
      </c>
      <c r="B487" s="12">
        <v>5912018</v>
      </c>
      <c r="C487" s="12">
        <v>591</v>
      </c>
      <c r="D487" s="12">
        <v>2018</v>
      </c>
      <c r="E487" s="12" t="s">
        <v>93</v>
      </c>
      <c r="F487" s="16">
        <v>1899</v>
      </c>
      <c r="G487" s="16">
        <v>471</v>
      </c>
      <c r="H487" s="16">
        <v>0</v>
      </c>
      <c r="I487" s="16">
        <v>114.133016608316</v>
      </c>
      <c r="J487" s="16">
        <v>0</v>
      </c>
      <c r="K487" s="16">
        <v>0</v>
      </c>
      <c r="L487" s="16">
        <v>0</v>
      </c>
      <c r="M487" s="16">
        <v>2484.1330166083198</v>
      </c>
      <c r="N487" s="16">
        <v>550.45000000000005</v>
      </c>
      <c r="O487" s="16">
        <v>25</v>
      </c>
      <c r="P487" s="16">
        <v>45125.79</v>
      </c>
      <c r="Q487" s="16">
        <v>2238</v>
      </c>
      <c r="R487" s="16">
        <v>468</v>
      </c>
      <c r="S487" s="16">
        <v>8001.3836566083201</v>
      </c>
      <c r="T487" s="16">
        <v>5424.99</v>
      </c>
      <c r="U487" s="16">
        <v>171.27</v>
      </c>
      <c r="V487" s="16">
        <v>0</v>
      </c>
      <c r="W487" s="12">
        <v>4537.55</v>
      </c>
    </row>
    <row r="488" spans="1:23" x14ac:dyDescent="0.3">
      <c r="A488" s="12">
        <v>981375521</v>
      </c>
      <c r="B488" s="12">
        <v>5932014</v>
      </c>
      <c r="C488" s="12">
        <v>593</v>
      </c>
      <c r="D488" s="12">
        <v>2014</v>
      </c>
      <c r="E488" s="12" t="s">
        <v>94</v>
      </c>
      <c r="F488" s="16">
        <v>0</v>
      </c>
      <c r="G488" s="16">
        <v>0</v>
      </c>
      <c r="H488" s="16">
        <v>0</v>
      </c>
      <c r="I488" s="16">
        <v>0</v>
      </c>
      <c r="J488" s="16">
        <v>0</v>
      </c>
      <c r="K488" s="16">
        <v>0</v>
      </c>
      <c r="L488" s="16">
        <v>0</v>
      </c>
      <c r="M488" s="16">
        <v>0</v>
      </c>
      <c r="N488" s="16">
        <v>0</v>
      </c>
      <c r="O488" s="16">
        <v>0</v>
      </c>
      <c r="P488" s="16">
        <v>0</v>
      </c>
      <c r="Q488" s="16">
        <v>0</v>
      </c>
      <c r="R488" s="16">
        <v>0</v>
      </c>
      <c r="S488" s="16">
        <v>0</v>
      </c>
      <c r="T488" s="16">
        <v>0</v>
      </c>
      <c r="U488" s="16">
        <v>0</v>
      </c>
      <c r="V488" s="16">
        <v>0</v>
      </c>
      <c r="W488" s="12">
        <v>0</v>
      </c>
    </row>
    <row r="489" spans="1:23" x14ac:dyDescent="0.3">
      <c r="A489" s="12">
        <v>981375521</v>
      </c>
      <c r="B489" s="12">
        <v>5932015</v>
      </c>
      <c r="C489" s="12">
        <v>593</v>
      </c>
      <c r="D489" s="12">
        <v>2015</v>
      </c>
      <c r="E489" s="12" t="s">
        <v>94</v>
      </c>
      <c r="F489" s="16">
        <v>0</v>
      </c>
      <c r="G489" s="16">
        <v>0</v>
      </c>
      <c r="H489" s="16">
        <v>0</v>
      </c>
      <c r="I489" s="16">
        <v>0</v>
      </c>
      <c r="J489" s="16">
        <v>0</v>
      </c>
      <c r="K489" s="16">
        <v>0</v>
      </c>
      <c r="L489" s="16">
        <v>0</v>
      </c>
      <c r="M489" s="16">
        <v>0</v>
      </c>
      <c r="N489" s="16">
        <v>0</v>
      </c>
      <c r="O489" s="16">
        <v>0</v>
      </c>
      <c r="P489" s="16">
        <v>0</v>
      </c>
      <c r="Q489" s="16">
        <v>0</v>
      </c>
      <c r="R489" s="16">
        <v>0</v>
      </c>
      <c r="S489" s="16">
        <v>0</v>
      </c>
      <c r="T489" s="16">
        <v>0</v>
      </c>
      <c r="U489" s="16">
        <v>0</v>
      </c>
      <c r="V489" s="16">
        <v>0</v>
      </c>
      <c r="W489" s="12">
        <v>0</v>
      </c>
    </row>
    <row r="490" spans="1:23" x14ac:dyDescent="0.3">
      <c r="A490" s="12">
        <v>981375521</v>
      </c>
      <c r="B490" s="12">
        <v>5932016</v>
      </c>
      <c r="C490" s="12">
        <v>593</v>
      </c>
      <c r="D490" s="12">
        <v>2016</v>
      </c>
      <c r="E490" s="12" t="s">
        <v>94</v>
      </c>
      <c r="F490" s="16">
        <v>0</v>
      </c>
      <c r="G490" s="16">
        <v>0</v>
      </c>
      <c r="H490" s="16">
        <v>0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0</v>
      </c>
      <c r="S490" s="16">
        <v>0</v>
      </c>
      <c r="T490" s="16">
        <v>0</v>
      </c>
      <c r="U490" s="16">
        <v>0</v>
      </c>
      <c r="V490" s="16">
        <v>0</v>
      </c>
      <c r="W490" s="12">
        <v>0</v>
      </c>
    </row>
    <row r="491" spans="1:23" x14ac:dyDescent="0.3">
      <c r="A491" s="12">
        <v>981375521</v>
      </c>
      <c r="B491" s="12">
        <v>5932017</v>
      </c>
      <c r="C491" s="12">
        <v>593</v>
      </c>
      <c r="D491" s="12">
        <v>2017</v>
      </c>
      <c r="E491" s="12" t="s">
        <v>94</v>
      </c>
      <c r="F491" s="16">
        <v>0</v>
      </c>
      <c r="G491" s="16">
        <v>0</v>
      </c>
      <c r="H491" s="16">
        <v>0</v>
      </c>
      <c r="I491" s="16">
        <v>0</v>
      </c>
      <c r="J491" s="16">
        <v>0</v>
      </c>
      <c r="K491" s="16">
        <v>0</v>
      </c>
      <c r="L491" s="16">
        <v>0</v>
      </c>
      <c r="M491" s="16">
        <v>0</v>
      </c>
      <c r="N491" s="16">
        <v>0</v>
      </c>
      <c r="O491" s="16">
        <v>0</v>
      </c>
      <c r="P491" s="16">
        <v>0</v>
      </c>
      <c r="Q491" s="16">
        <v>0</v>
      </c>
      <c r="R491" s="16">
        <v>0</v>
      </c>
      <c r="S491" s="16">
        <v>0</v>
      </c>
      <c r="T491" s="16">
        <v>0</v>
      </c>
      <c r="U491" s="16">
        <v>0</v>
      </c>
      <c r="V491" s="16">
        <v>0</v>
      </c>
      <c r="W491" s="12">
        <v>0</v>
      </c>
    </row>
    <row r="492" spans="1:23" x14ac:dyDescent="0.3">
      <c r="A492" s="12">
        <v>981375521</v>
      </c>
      <c r="B492" s="12">
        <v>5932018</v>
      </c>
      <c r="C492" s="12">
        <v>593</v>
      </c>
      <c r="D492" s="12">
        <v>2018</v>
      </c>
      <c r="E492" s="12" t="s">
        <v>94</v>
      </c>
      <c r="F492" s="16">
        <v>0</v>
      </c>
      <c r="G492" s="16">
        <v>0</v>
      </c>
      <c r="H492" s="16">
        <v>0</v>
      </c>
      <c r="I492" s="16">
        <v>0</v>
      </c>
      <c r="J492" s="16">
        <v>0</v>
      </c>
      <c r="K492" s="16">
        <v>0</v>
      </c>
      <c r="L492" s="16">
        <v>0</v>
      </c>
      <c r="M492" s="16">
        <v>0</v>
      </c>
      <c r="N492" s="16">
        <v>0</v>
      </c>
      <c r="O492" s="16">
        <v>0</v>
      </c>
      <c r="P492" s="16">
        <v>0</v>
      </c>
      <c r="Q492" s="16">
        <v>0</v>
      </c>
      <c r="R492" s="16">
        <v>0</v>
      </c>
      <c r="S492" s="16">
        <v>0</v>
      </c>
      <c r="T492" s="16">
        <v>0</v>
      </c>
      <c r="U492" s="16">
        <v>0</v>
      </c>
      <c r="V492" s="16">
        <v>0</v>
      </c>
      <c r="W492" s="12">
        <v>0</v>
      </c>
    </row>
    <row r="493" spans="1:23" x14ac:dyDescent="0.3">
      <c r="A493" s="12">
        <v>971029102</v>
      </c>
      <c r="B493" s="12">
        <v>5992014</v>
      </c>
      <c r="C493" s="12">
        <v>599</v>
      </c>
      <c r="D493" s="12">
        <v>2014</v>
      </c>
      <c r="E493" s="12" t="s">
        <v>95</v>
      </c>
      <c r="F493" s="16">
        <v>0</v>
      </c>
      <c r="G493" s="16">
        <v>0</v>
      </c>
      <c r="H493" s="16">
        <v>0</v>
      </c>
      <c r="I493" s="16">
        <v>0</v>
      </c>
      <c r="J493" s="16">
        <v>0</v>
      </c>
      <c r="K493" s="16">
        <v>0</v>
      </c>
      <c r="L493" s="16">
        <v>0</v>
      </c>
      <c r="M493" s="16">
        <v>0</v>
      </c>
      <c r="N493" s="16">
        <v>0</v>
      </c>
      <c r="O493" s="16">
        <v>0</v>
      </c>
      <c r="P493" s="16">
        <v>0</v>
      </c>
      <c r="Q493" s="16">
        <v>0</v>
      </c>
      <c r="R493" s="16">
        <v>0</v>
      </c>
      <c r="S493" s="16">
        <v>0</v>
      </c>
      <c r="T493" s="16">
        <v>0</v>
      </c>
      <c r="U493" s="16">
        <v>0</v>
      </c>
      <c r="V493" s="16">
        <v>0</v>
      </c>
      <c r="W493" s="12">
        <v>0</v>
      </c>
    </row>
    <row r="494" spans="1:23" x14ac:dyDescent="0.3">
      <c r="A494" s="12">
        <v>971029102</v>
      </c>
      <c r="B494" s="12">
        <v>5992015</v>
      </c>
      <c r="C494" s="12">
        <v>599</v>
      </c>
      <c r="D494" s="12">
        <v>2015</v>
      </c>
      <c r="E494" s="12" t="s">
        <v>95</v>
      </c>
      <c r="F494" s="16">
        <v>0</v>
      </c>
      <c r="G494" s="16">
        <v>0</v>
      </c>
      <c r="H494" s="16">
        <v>0</v>
      </c>
      <c r="I494" s="16">
        <v>0</v>
      </c>
      <c r="J494" s="16">
        <v>0</v>
      </c>
      <c r="K494" s="16">
        <v>0</v>
      </c>
      <c r="L494" s="16">
        <v>0</v>
      </c>
      <c r="M494" s="16">
        <v>0</v>
      </c>
      <c r="N494" s="16">
        <v>0</v>
      </c>
      <c r="O494" s="16">
        <v>0</v>
      </c>
      <c r="P494" s="16">
        <v>0</v>
      </c>
      <c r="Q494" s="16">
        <v>0</v>
      </c>
      <c r="R494" s="16">
        <v>0</v>
      </c>
      <c r="S494" s="16">
        <v>0</v>
      </c>
      <c r="T494" s="16">
        <v>0</v>
      </c>
      <c r="U494" s="16">
        <v>0</v>
      </c>
      <c r="V494" s="16">
        <v>0</v>
      </c>
      <c r="W494" s="12">
        <v>0</v>
      </c>
    </row>
    <row r="495" spans="1:23" x14ac:dyDescent="0.3">
      <c r="A495" s="12">
        <v>971029102</v>
      </c>
      <c r="B495" s="12">
        <v>5992016</v>
      </c>
      <c r="C495" s="12">
        <v>599</v>
      </c>
      <c r="D495" s="12">
        <v>2016</v>
      </c>
      <c r="E495" s="12" t="s">
        <v>95</v>
      </c>
      <c r="F495" s="16">
        <v>0</v>
      </c>
      <c r="G495" s="16">
        <v>0</v>
      </c>
      <c r="H495" s="16">
        <v>0</v>
      </c>
      <c r="I495" s="16">
        <v>0</v>
      </c>
      <c r="J495" s="16">
        <v>0</v>
      </c>
      <c r="K495" s="16">
        <v>0</v>
      </c>
      <c r="L495" s="16">
        <v>0</v>
      </c>
      <c r="M495" s="16">
        <v>0</v>
      </c>
      <c r="N495" s="16">
        <v>0</v>
      </c>
      <c r="O495" s="16">
        <v>0</v>
      </c>
      <c r="P495" s="16">
        <v>0</v>
      </c>
      <c r="Q495" s="16">
        <v>0</v>
      </c>
      <c r="R495" s="16">
        <v>0</v>
      </c>
      <c r="S495" s="16">
        <v>0</v>
      </c>
      <c r="T495" s="16">
        <v>0</v>
      </c>
      <c r="U495" s="16">
        <v>0</v>
      </c>
      <c r="V495" s="16">
        <v>0</v>
      </c>
      <c r="W495" s="12">
        <v>0</v>
      </c>
    </row>
    <row r="496" spans="1:23" x14ac:dyDescent="0.3">
      <c r="A496" s="12">
        <v>971029102</v>
      </c>
      <c r="B496" s="12">
        <v>5992017</v>
      </c>
      <c r="C496" s="12">
        <v>599</v>
      </c>
      <c r="D496" s="12">
        <v>2017</v>
      </c>
      <c r="E496" s="12" t="s">
        <v>95</v>
      </c>
      <c r="F496" s="16">
        <v>0</v>
      </c>
      <c r="G496" s="16">
        <v>0</v>
      </c>
      <c r="H496" s="16">
        <v>0</v>
      </c>
      <c r="I496" s="16">
        <v>0</v>
      </c>
      <c r="J496" s="16">
        <v>0</v>
      </c>
      <c r="K496" s="16">
        <v>0</v>
      </c>
      <c r="L496" s="16">
        <v>0</v>
      </c>
      <c r="M496" s="16">
        <v>0</v>
      </c>
      <c r="N496" s="16">
        <v>0</v>
      </c>
      <c r="O496" s="16">
        <v>0</v>
      </c>
      <c r="P496" s="16">
        <v>0</v>
      </c>
      <c r="Q496" s="16">
        <v>0</v>
      </c>
      <c r="R496" s="16">
        <v>0</v>
      </c>
      <c r="S496" s="16">
        <v>0</v>
      </c>
      <c r="T496" s="16">
        <v>0</v>
      </c>
      <c r="U496" s="16">
        <v>0</v>
      </c>
      <c r="V496" s="16">
        <v>0</v>
      </c>
      <c r="W496" s="12">
        <v>0</v>
      </c>
    </row>
    <row r="497" spans="1:23" x14ac:dyDescent="0.3">
      <c r="A497" s="12">
        <v>971029102</v>
      </c>
      <c r="B497" s="12">
        <v>5992018</v>
      </c>
      <c r="C497" s="12">
        <v>599</v>
      </c>
      <c r="D497" s="12">
        <v>2018</v>
      </c>
      <c r="E497" s="12" t="s">
        <v>95</v>
      </c>
      <c r="F497" s="16">
        <v>0</v>
      </c>
      <c r="G497" s="16">
        <v>0</v>
      </c>
      <c r="H497" s="16">
        <v>0</v>
      </c>
      <c r="I497" s="16">
        <v>0</v>
      </c>
      <c r="J497" s="16">
        <v>0</v>
      </c>
      <c r="K497" s="16">
        <v>0</v>
      </c>
      <c r="L497" s="16">
        <v>0</v>
      </c>
      <c r="M497" s="16">
        <v>0</v>
      </c>
      <c r="N497" s="16">
        <v>0</v>
      </c>
      <c r="O497" s="16">
        <v>0</v>
      </c>
      <c r="P497" s="16">
        <v>0</v>
      </c>
      <c r="Q497" s="16">
        <v>0</v>
      </c>
      <c r="R497" s="16">
        <v>0</v>
      </c>
      <c r="S497" s="16">
        <v>0</v>
      </c>
      <c r="T497" s="16">
        <v>0</v>
      </c>
      <c r="U497" s="16">
        <v>0</v>
      </c>
      <c r="V497" s="16">
        <v>0</v>
      </c>
      <c r="W497" s="12">
        <v>0</v>
      </c>
    </row>
    <row r="498" spans="1:23" x14ac:dyDescent="0.3">
      <c r="A498" s="12">
        <v>979422679</v>
      </c>
      <c r="B498" s="12">
        <v>6112014</v>
      </c>
      <c r="C498" s="12">
        <v>611</v>
      </c>
      <c r="D498" s="12">
        <v>2014</v>
      </c>
      <c r="E498" s="12" t="s">
        <v>96</v>
      </c>
      <c r="F498" s="16">
        <v>72103.810504634399</v>
      </c>
      <c r="G498" s="16">
        <v>64258.109165808397</v>
      </c>
      <c r="H498" s="16">
        <v>21391.357363542698</v>
      </c>
      <c r="I498" s="16">
        <v>9232.9558164158807</v>
      </c>
      <c r="J498" s="16">
        <v>0</v>
      </c>
      <c r="K498" s="16">
        <v>0</v>
      </c>
      <c r="L498" s="16">
        <v>769.77960865087505</v>
      </c>
      <c r="M498" s="16">
        <v>122288.59330354301</v>
      </c>
      <c r="N498" s="16">
        <v>5121.71</v>
      </c>
      <c r="O498" s="16">
        <v>300</v>
      </c>
      <c r="P498" s="16">
        <v>886521.44</v>
      </c>
      <c r="Q498" s="16">
        <v>58469</v>
      </c>
      <c r="R498" s="16">
        <v>4090.1899897855001</v>
      </c>
      <c r="S498" s="16">
        <v>239538.01544332801</v>
      </c>
      <c r="T498" s="16">
        <v>228203.22</v>
      </c>
      <c r="U498" s="16">
        <v>7234.05</v>
      </c>
      <c r="V498" s="16">
        <v>2149.85</v>
      </c>
      <c r="W498" s="12">
        <v>207201.59</v>
      </c>
    </row>
    <row r="499" spans="1:23" x14ac:dyDescent="0.3">
      <c r="A499" s="12">
        <v>979422679</v>
      </c>
      <c r="B499" s="12">
        <v>6112015</v>
      </c>
      <c r="C499" s="12">
        <v>611</v>
      </c>
      <c r="D499" s="12">
        <v>2015</v>
      </c>
      <c r="E499" s="12" t="s">
        <v>96</v>
      </c>
      <c r="F499" s="16">
        <v>83126.464000000007</v>
      </c>
      <c r="G499" s="16">
        <v>70088.960000000006</v>
      </c>
      <c r="H499" s="16">
        <v>27783.168000000001</v>
      </c>
      <c r="I499" s="16">
        <v>9232.9558164158807</v>
      </c>
      <c r="J499" s="16">
        <v>0</v>
      </c>
      <c r="K499" s="16">
        <v>0</v>
      </c>
      <c r="L499" s="16">
        <v>3724.2240000000002</v>
      </c>
      <c r="M499" s="16">
        <v>130256.635816416</v>
      </c>
      <c r="N499" s="16">
        <v>4818.71</v>
      </c>
      <c r="O499" s="16">
        <v>300</v>
      </c>
      <c r="P499" s="16">
        <v>1118537.6299999999</v>
      </c>
      <c r="Q499" s="16">
        <v>67424</v>
      </c>
      <c r="R499" s="16">
        <v>10718.592000000001</v>
      </c>
      <c r="S499" s="16">
        <v>277223.96455641597</v>
      </c>
      <c r="T499" s="16">
        <v>220457.36</v>
      </c>
      <c r="U499" s="16">
        <v>7234.05</v>
      </c>
      <c r="V499" s="16">
        <v>2149.85</v>
      </c>
      <c r="W499" s="12">
        <v>212378.23</v>
      </c>
    </row>
    <row r="500" spans="1:23" x14ac:dyDescent="0.3">
      <c r="A500" s="12">
        <v>979422679</v>
      </c>
      <c r="B500" s="12">
        <v>6112016</v>
      </c>
      <c r="C500" s="12">
        <v>611</v>
      </c>
      <c r="D500" s="12">
        <v>2016</v>
      </c>
      <c r="E500" s="12" t="s">
        <v>96</v>
      </c>
      <c r="F500" s="16">
        <v>73267.486381323004</v>
      </c>
      <c r="G500" s="16">
        <v>79176.342412451399</v>
      </c>
      <c r="H500" s="16">
        <v>31327.626459144001</v>
      </c>
      <c r="I500" s="16">
        <v>9232.9558164158807</v>
      </c>
      <c r="J500" s="16">
        <v>0</v>
      </c>
      <c r="K500" s="16">
        <v>0</v>
      </c>
      <c r="L500" s="16">
        <v>472.031128404669</v>
      </c>
      <c r="M500" s="16">
        <v>128758.434415638</v>
      </c>
      <c r="N500" s="16">
        <v>5381.28</v>
      </c>
      <c r="O500" s="16">
        <v>318</v>
      </c>
      <c r="P500" s="16">
        <v>1154500.7</v>
      </c>
      <c r="Q500" s="16">
        <v>76516</v>
      </c>
      <c r="R500" s="16">
        <v>3399.5328185328199</v>
      </c>
      <c r="S500" s="16">
        <v>279744.76801417099</v>
      </c>
      <c r="T500" s="16">
        <v>220886.23</v>
      </c>
      <c r="U500" s="16">
        <v>7234.05</v>
      </c>
      <c r="V500" s="16">
        <v>2149.85</v>
      </c>
      <c r="W500" s="12">
        <v>212606.89</v>
      </c>
    </row>
    <row r="501" spans="1:23" x14ac:dyDescent="0.3">
      <c r="A501" s="12">
        <v>979422679</v>
      </c>
      <c r="B501" s="12">
        <v>6112017</v>
      </c>
      <c r="C501" s="12">
        <v>611</v>
      </c>
      <c r="D501" s="12">
        <v>2017</v>
      </c>
      <c r="E501" s="12" t="s">
        <v>96</v>
      </c>
      <c r="F501" s="16">
        <v>65348.899810964103</v>
      </c>
      <c r="G501" s="16">
        <v>75841.209829867701</v>
      </c>
      <c r="H501" s="16">
        <v>30086.593572778798</v>
      </c>
      <c r="I501" s="16">
        <v>9232.9558164158807</v>
      </c>
      <c r="J501" s="16">
        <v>0</v>
      </c>
      <c r="K501" s="16">
        <v>0</v>
      </c>
      <c r="L501" s="16">
        <v>791.83364839319495</v>
      </c>
      <c r="M501" s="16">
        <v>118005.19022095299</v>
      </c>
      <c r="N501" s="16">
        <v>5042.93</v>
      </c>
      <c r="O501" s="16">
        <v>335</v>
      </c>
      <c r="P501" s="16">
        <v>1307339.96</v>
      </c>
      <c r="Q501" s="16">
        <v>74902</v>
      </c>
      <c r="R501" s="16">
        <v>6971.5071090047404</v>
      </c>
      <c r="S501" s="16">
        <v>280269.05361995701</v>
      </c>
      <c r="T501" s="16">
        <v>222857.49</v>
      </c>
      <c r="U501" s="16">
        <v>7234.05</v>
      </c>
      <c r="V501" s="16">
        <v>2149.85</v>
      </c>
      <c r="W501" s="12">
        <v>215508.13</v>
      </c>
    </row>
    <row r="502" spans="1:23" x14ac:dyDescent="0.3">
      <c r="A502" s="12">
        <v>979422679</v>
      </c>
      <c r="B502" s="12">
        <v>6112018</v>
      </c>
      <c r="C502" s="12">
        <v>611</v>
      </c>
      <c r="D502" s="12">
        <v>2018</v>
      </c>
      <c r="E502" s="12" t="s">
        <v>96</v>
      </c>
      <c r="F502" s="16">
        <v>95108</v>
      </c>
      <c r="G502" s="16">
        <v>79893</v>
      </c>
      <c r="H502" s="16">
        <v>26234</v>
      </c>
      <c r="I502" s="16">
        <v>9232.9558164158807</v>
      </c>
      <c r="J502" s="16">
        <v>0</v>
      </c>
      <c r="K502" s="16">
        <v>0</v>
      </c>
      <c r="L502" s="16">
        <v>809</v>
      </c>
      <c r="M502" s="16">
        <v>154705.95581641601</v>
      </c>
      <c r="N502" s="16">
        <v>17978</v>
      </c>
      <c r="O502" s="16">
        <v>602</v>
      </c>
      <c r="P502" s="16">
        <v>1328138.8899999999</v>
      </c>
      <c r="Q502" s="16">
        <v>77840</v>
      </c>
      <c r="R502" s="16">
        <v>15577</v>
      </c>
      <c r="S502" s="16">
        <v>330838.08610641601</v>
      </c>
      <c r="T502" s="16">
        <v>224115.74</v>
      </c>
      <c r="U502" s="16">
        <v>7234.05</v>
      </c>
      <c r="V502" s="16">
        <v>2149.85</v>
      </c>
      <c r="W502" s="12">
        <v>214960.31</v>
      </c>
    </row>
    <row r="503" spans="1:23" x14ac:dyDescent="0.3">
      <c r="A503" s="12">
        <v>980824586</v>
      </c>
      <c r="B503" s="12">
        <v>6132014</v>
      </c>
      <c r="C503" s="12">
        <v>613</v>
      </c>
      <c r="D503" s="12">
        <v>2014</v>
      </c>
      <c r="E503" s="12" t="s">
        <v>97</v>
      </c>
      <c r="F503" s="16">
        <v>0</v>
      </c>
      <c r="G503" s="16">
        <v>0</v>
      </c>
      <c r="H503" s="16">
        <v>0</v>
      </c>
      <c r="I503" s="16">
        <v>0</v>
      </c>
      <c r="J503" s="16">
        <v>0</v>
      </c>
      <c r="K503" s="16">
        <v>0</v>
      </c>
      <c r="L503" s="16">
        <v>0</v>
      </c>
      <c r="M503" s="16">
        <v>0</v>
      </c>
      <c r="N503" s="16">
        <v>0</v>
      </c>
      <c r="O503" s="16">
        <v>0</v>
      </c>
      <c r="P503" s="16">
        <v>0</v>
      </c>
      <c r="Q503" s="16">
        <v>0</v>
      </c>
      <c r="R503" s="16">
        <v>0</v>
      </c>
      <c r="S503" s="16">
        <v>0</v>
      </c>
      <c r="T503" s="16">
        <v>0</v>
      </c>
      <c r="U503" s="16">
        <v>0</v>
      </c>
      <c r="V503" s="16">
        <v>0</v>
      </c>
      <c r="W503" s="12">
        <v>0</v>
      </c>
    </row>
    <row r="504" spans="1:23" x14ac:dyDescent="0.3">
      <c r="A504" s="12">
        <v>980824586</v>
      </c>
      <c r="B504" s="12">
        <v>6132015</v>
      </c>
      <c r="C504" s="12">
        <v>613</v>
      </c>
      <c r="D504" s="12">
        <v>2015</v>
      </c>
      <c r="E504" s="12" t="s">
        <v>97</v>
      </c>
      <c r="F504" s="16">
        <v>0</v>
      </c>
      <c r="G504" s="16">
        <v>0</v>
      </c>
      <c r="H504" s="16">
        <v>0</v>
      </c>
      <c r="I504" s="16">
        <v>0</v>
      </c>
      <c r="J504" s="16">
        <v>0</v>
      </c>
      <c r="K504" s="16">
        <v>0</v>
      </c>
      <c r="L504" s="16">
        <v>0</v>
      </c>
      <c r="M504" s="16">
        <v>0</v>
      </c>
      <c r="N504" s="16">
        <v>0</v>
      </c>
      <c r="O504" s="16">
        <v>0</v>
      </c>
      <c r="P504" s="16">
        <v>0</v>
      </c>
      <c r="Q504" s="16">
        <v>0</v>
      </c>
      <c r="R504" s="16">
        <v>0</v>
      </c>
      <c r="S504" s="16">
        <v>0</v>
      </c>
      <c r="T504" s="16">
        <v>0</v>
      </c>
      <c r="U504" s="16">
        <v>0</v>
      </c>
      <c r="V504" s="16">
        <v>0</v>
      </c>
      <c r="W504" s="12">
        <v>0</v>
      </c>
    </row>
    <row r="505" spans="1:23" x14ac:dyDescent="0.3">
      <c r="A505" s="12">
        <v>980824586</v>
      </c>
      <c r="B505" s="12">
        <v>6132016</v>
      </c>
      <c r="C505" s="12">
        <v>613</v>
      </c>
      <c r="D505" s="12">
        <v>2016</v>
      </c>
      <c r="E505" s="12" t="s">
        <v>97</v>
      </c>
      <c r="F505" s="16">
        <v>0</v>
      </c>
      <c r="G505" s="16">
        <v>0</v>
      </c>
      <c r="H505" s="16">
        <v>0</v>
      </c>
      <c r="I505" s="16">
        <v>0</v>
      </c>
      <c r="J505" s="16">
        <v>0</v>
      </c>
      <c r="K505" s="16">
        <v>0</v>
      </c>
      <c r="L505" s="16">
        <v>0</v>
      </c>
      <c r="M505" s="16">
        <v>0</v>
      </c>
      <c r="N505" s="16">
        <v>0</v>
      </c>
      <c r="O505" s="16">
        <v>0</v>
      </c>
      <c r="P505" s="16">
        <v>0</v>
      </c>
      <c r="Q505" s="16">
        <v>0</v>
      </c>
      <c r="R505" s="16">
        <v>0</v>
      </c>
      <c r="S505" s="16">
        <v>0</v>
      </c>
      <c r="T505" s="16">
        <v>0</v>
      </c>
      <c r="U505" s="16">
        <v>0</v>
      </c>
      <c r="V505" s="16">
        <v>0</v>
      </c>
      <c r="W505" s="12">
        <v>0</v>
      </c>
    </row>
    <row r="506" spans="1:23" x14ac:dyDescent="0.3">
      <c r="A506" s="12">
        <v>980824586</v>
      </c>
      <c r="B506" s="12">
        <v>6132017</v>
      </c>
      <c r="C506" s="12">
        <v>613</v>
      </c>
      <c r="D506" s="12">
        <v>2017</v>
      </c>
      <c r="E506" s="12" t="s">
        <v>97</v>
      </c>
      <c r="F506" s="16">
        <v>0</v>
      </c>
      <c r="G506" s="16">
        <v>0</v>
      </c>
      <c r="H506" s="16">
        <v>0</v>
      </c>
      <c r="I506" s="16">
        <v>0</v>
      </c>
      <c r="J506" s="16">
        <v>0</v>
      </c>
      <c r="K506" s="16">
        <v>0</v>
      </c>
      <c r="L506" s="16">
        <v>0</v>
      </c>
      <c r="M506" s="16">
        <v>0</v>
      </c>
      <c r="N506" s="16">
        <v>0</v>
      </c>
      <c r="O506" s="16">
        <v>0</v>
      </c>
      <c r="P506" s="16">
        <v>0</v>
      </c>
      <c r="Q506" s="16">
        <v>0</v>
      </c>
      <c r="R506" s="16">
        <v>0</v>
      </c>
      <c r="S506" s="16">
        <v>0</v>
      </c>
      <c r="T506" s="16">
        <v>0</v>
      </c>
      <c r="U506" s="16">
        <v>0</v>
      </c>
      <c r="V506" s="16">
        <v>0</v>
      </c>
      <c r="W506" s="12">
        <v>0</v>
      </c>
    </row>
    <row r="507" spans="1:23" x14ac:dyDescent="0.3">
      <c r="A507" s="12">
        <v>980824586</v>
      </c>
      <c r="B507" s="12">
        <v>6132018</v>
      </c>
      <c r="C507" s="12">
        <v>613</v>
      </c>
      <c r="D507" s="12">
        <v>2018</v>
      </c>
      <c r="E507" s="12" t="s">
        <v>97</v>
      </c>
      <c r="F507" s="16">
        <v>0</v>
      </c>
      <c r="G507" s="16">
        <v>0</v>
      </c>
      <c r="H507" s="16">
        <v>0</v>
      </c>
      <c r="I507" s="16">
        <v>0</v>
      </c>
      <c r="J507" s="16">
        <v>0</v>
      </c>
      <c r="K507" s="16">
        <v>0</v>
      </c>
      <c r="L507" s="16">
        <v>0</v>
      </c>
      <c r="M507" s="16">
        <v>0</v>
      </c>
      <c r="N507" s="16">
        <v>0</v>
      </c>
      <c r="O507" s="16">
        <v>0</v>
      </c>
      <c r="P507" s="16">
        <v>0</v>
      </c>
      <c r="Q507" s="16">
        <v>0</v>
      </c>
      <c r="R507" s="16">
        <v>0</v>
      </c>
      <c r="S507" s="16">
        <v>0</v>
      </c>
      <c r="T507" s="16">
        <v>0</v>
      </c>
      <c r="U507" s="16">
        <v>0</v>
      </c>
      <c r="V507" s="16">
        <v>0</v>
      </c>
      <c r="W507" s="12">
        <v>0</v>
      </c>
    </row>
    <row r="508" spans="1:23" x14ac:dyDescent="0.3">
      <c r="A508" s="12">
        <v>981915550</v>
      </c>
      <c r="B508" s="12">
        <v>6152014</v>
      </c>
      <c r="C508" s="12">
        <v>615</v>
      </c>
      <c r="D508" s="12">
        <v>2014</v>
      </c>
      <c r="E508" s="12" t="s">
        <v>98</v>
      </c>
      <c r="F508" s="16">
        <v>42518.2780638517</v>
      </c>
      <c r="G508" s="16">
        <v>15327.2420185376</v>
      </c>
      <c r="H508" s="16">
        <v>7460.2512873326496</v>
      </c>
      <c r="I508" s="16">
        <v>1433.60620982875</v>
      </c>
      <c r="J508" s="16">
        <v>-5.35016249829423</v>
      </c>
      <c r="K508" s="16">
        <v>430.84800000000001</v>
      </c>
      <c r="L508" s="16">
        <v>171.43563336766201</v>
      </c>
      <c r="M508" s="16">
        <v>50453.822893880402</v>
      </c>
      <c r="N508" s="16">
        <v>15506.53</v>
      </c>
      <c r="O508" s="16">
        <v>688</v>
      </c>
      <c r="P508" s="16">
        <v>567257.41</v>
      </c>
      <c r="Q508" s="16">
        <v>31877</v>
      </c>
      <c r="R508" s="16">
        <v>20528.457609805901</v>
      </c>
      <c r="S508" s="16">
        <v>139095.880843686</v>
      </c>
      <c r="T508" s="16">
        <v>129990.34</v>
      </c>
      <c r="U508" s="16">
        <v>13065.95</v>
      </c>
      <c r="V508" s="16">
        <v>0</v>
      </c>
      <c r="W508" s="12">
        <v>128384.08</v>
      </c>
    </row>
    <row r="509" spans="1:23" x14ac:dyDescent="0.3">
      <c r="A509" s="12">
        <v>981915550</v>
      </c>
      <c r="B509" s="12">
        <v>6152015</v>
      </c>
      <c r="C509" s="12">
        <v>615</v>
      </c>
      <c r="D509" s="12">
        <v>2015</v>
      </c>
      <c r="E509" s="12" t="s">
        <v>98</v>
      </c>
      <c r="F509" s="16">
        <v>44277.248</v>
      </c>
      <c r="G509" s="16">
        <v>15288.575999999999</v>
      </c>
      <c r="H509" s="16">
        <v>8383.0400000000009</v>
      </c>
      <c r="I509" s="16">
        <v>1433.60620982875</v>
      </c>
      <c r="J509" s="16">
        <v>-5.35016249829423</v>
      </c>
      <c r="K509" s="16">
        <v>430.84800000000001</v>
      </c>
      <c r="L509" s="16">
        <v>343.80799999999999</v>
      </c>
      <c r="M509" s="16">
        <v>52159.520047330501</v>
      </c>
      <c r="N509" s="16">
        <v>14874.27</v>
      </c>
      <c r="O509" s="16">
        <v>626</v>
      </c>
      <c r="P509" s="16">
        <v>548536.05000000005</v>
      </c>
      <c r="Q509" s="16">
        <v>33685</v>
      </c>
      <c r="R509" s="16">
        <v>7977.1559999999999</v>
      </c>
      <c r="S509" s="16">
        <v>128815.70556733001</v>
      </c>
      <c r="T509" s="16">
        <v>130023.54</v>
      </c>
      <c r="U509" s="16">
        <v>13217.65</v>
      </c>
      <c r="V509" s="16">
        <v>0</v>
      </c>
      <c r="W509" s="12">
        <v>128237.75999999999</v>
      </c>
    </row>
    <row r="510" spans="1:23" x14ac:dyDescent="0.3">
      <c r="A510" s="12">
        <v>981915550</v>
      </c>
      <c r="B510" s="12">
        <v>6152016</v>
      </c>
      <c r="C510" s="12">
        <v>615</v>
      </c>
      <c r="D510" s="12">
        <v>2016</v>
      </c>
      <c r="E510" s="12" t="s">
        <v>98</v>
      </c>
      <c r="F510" s="16">
        <v>36134.723735408603</v>
      </c>
      <c r="G510" s="16">
        <v>16546.490272373499</v>
      </c>
      <c r="H510" s="16">
        <v>4679.0350194552502</v>
      </c>
      <c r="I510" s="16">
        <v>1433.60620982875</v>
      </c>
      <c r="J510" s="16">
        <v>-5.35016249829423</v>
      </c>
      <c r="K510" s="16">
        <v>430.84800000000001</v>
      </c>
      <c r="L510" s="16">
        <v>3623.8443579766499</v>
      </c>
      <c r="M510" s="16">
        <v>45006.5593002487</v>
      </c>
      <c r="N510" s="16">
        <v>14242.01</v>
      </c>
      <c r="O510" s="16">
        <v>626</v>
      </c>
      <c r="P510" s="16">
        <v>649176.49</v>
      </c>
      <c r="Q510" s="16">
        <v>26641</v>
      </c>
      <c r="R510" s="16">
        <v>2542.58687258687</v>
      </c>
      <c r="S510" s="16">
        <v>115284.674672836</v>
      </c>
      <c r="T510" s="16">
        <v>130024.99</v>
      </c>
      <c r="U510" s="16">
        <v>13281.76</v>
      </c>
      <c r="V510" s="16">
        <v>0</v>
      </c>
      <c r="W510" s="12">
        <v>127884.66</v>
      </c>
    </row>
    <row r="511" spans="1:23" x14ac:dyDescent="0.3">
      <c r="A511" s="12">
        <v>981915550</v>
      </c>
      <c r="B511" s="12">
        <v>6152017</v>
      </c>
      <c r="C511" s="12">
        <v>615</v>
      </c>
      <c r="D511" s="12">
        <v>2017</v>
      </c>
      <c r="E511" s="12" t="s">
        <v>98</v>
      </c>
      <c r="F511" s="16">
        <v>37645.005671077502</v>
      </c>
      <c r="G511" s="16">
        <v>21329.119092627599</v>
      </c>
      <c r="H511" s="16">
        <v>10248.5897920605</v>
      </c>
      <c r="I511" s="16">
        <v>1433.60620982875</v>
      </c>
      <c r="J511" s="16">
        <v>-5.35016249829423</v>
      </c>
      <c r="K511" s="16">
        <v>430.84800000000001</v>
      </c>
      <c r="L511" s="16">
        <v>383.576559546314</v>
      </c>
      <c r="M511" s="16">
        <v>49883.300644684001</v>
      </c>
      <c r="N511" s="16">
        <v>13788.52</v>
      </c>
      <c r="O511" s="16">
        <v>449</v>
      </c>
      <c r="P511" s="16">
        <v>721233.93</v>
      </c>
      <c r="Q511" s="16">
        <v>20845</v>
      </c>
      <c r="R511" s="16">
        <v>4715.1431279620901</v>
      </c>
      <c r="S511" s="16">
        <v>120728.813222646</v>
      </c>
      <c r="T511" s="16">
        <v>131136.38</v>
      </c>
      <c r="U511" s="16">
        <v>13827.26</v>
      </c>
      <c r="V511" s="16">
        <v>0</v>
      </c>
      <c r="W511" s="12">
        <v>131919.07999999999</v>
      </c>
    </row>
    <row r="512" spans="1:23" x14ac:dyDescent="0.3">
      <c r="A512" s="12">
        <v>981915550</v>
      </c>
      <c r="B512" s="12">
        <v>6152018</v>
      </c>
      <c r="C512" s="12">
        <v>615</v>
      </c>
      <c r="D512" s="12">
        <v>2018</v>
      </c>
      <c r="E512" s="12" t="s">
        <v>98</v>
      </c>
      <c r="F512" s="16">
        <v>36654</v>
      </c>
      <c r="G512" s="16">
        <v>21449</v>
      </c>
      <c r="H512" s="16">
        <v>3742</v>
      </c>
      <c r="I512" s="16">
        <v>1433.60620982875</v>
      </c>
      <c r="J512" s="16">
        <v>-5.35016249829423</v>
      </c>
      <c r="K512" s="16">
        <v>430.84800000000001</v>
      </c>
      <c r="L512" s="16">
        <v>1800</v>
      </c>
      <c r="M512" s="16">
        <v>54420.104047330497</v>
      </c>
      <c r="N512" s="16">
        <v>13335.03</v>
      </c>
      <c r="O512" s="16">
        <v>449</v>
      </c>
      <c r="P512" s="16">
        <v>765922.39</v>
      </c>
      <c r="Q512" s="16">
        <v>22541</v>
      </c>
      <c r="R512" s="16">
        <v>7698</v>
      </c>
      <c r="S512" s="16">
        <v>132642.80666733001</v>
      </c>
      <c r="T512" s="16">
        <v>132014.41</v>
      </c>
      <c r="U512" s="16">
        <v>13827.26</v>
      </c>
      <c r="V512" s="16">
        <v>0</v>
      </c>
      <c r="W512" s="12">
        <v>130833.24</v>
      </c>
    </row>
    <row r="513" spans="1:23" x14ac:dyDescent="0.3">
      <c r="A513" s="12">
        <v>982974011</v>
      </c>
      <c r="B513" s="12">
        <v>6242014</v>
      </c>
      <c r="C513" s="12">
        <v>624</v>
      </c>
      <c r="D513" s="12">
        <v>2014</v>
      </c>
      <c r="E513" s="12" t="s">
        <v>99</v>
      </c>
      <c r="F513" s="16">
        <v>59239.415036045299</v>
      </c>
      <c r="G513" s="16">
        <v>31429.866117404701</v>
      </c>
      <c r="H513" s="16">
        <v>12694.0803295572</v>
      </c>
      <c r="I513" s="16">
        <v>3214.7214688463901</v>
      </c>
      <c r="J513" s="16">
        <v>-4431.0936518599001</v>
      </c>
      <c r="K513" s="16">
        <v>0</v>
      </c>
      <c r="L513" s="16">
        <v>1020.77033985582</v>
      </c>
      <c r="M513" s="16">
        <v>74394.585592475705</v>
      </c>
      <c r="N513" s="16">
        <v>12616.92</v>
      </c>
      <c r="O513" s="16">
        <v>376</v>
      </c>
      <c r="P513" s="16">
        <v>1226564.2</v>
      </c>
      <c r="Q513" s="16">
        <v>70630</v>
      </c>
      <c r="R513" s="16">
        <v>4054.7579162410598</v>
      </c>
      <c r="S513" s="16">
        <v>225045.39182871699</v>
      </c>
      <c r="T513" s="16">
        <v>153685.87</v>
      </c>
      <c r="U513" s="16">
        <v>12331.84</v>
      </c>
      <c r="V513" s="16">
        <v>0</v>
      </c>
      <c r="W513" s="12">
        <v>148640.98000000001</v>
      </c>
    </row>
    <row r="514" spans="1:23" x14ac:dyDescent="0.3">
      <c r="A514" s="12">
        <v>982974011</v>
      </c>
      <c r="B514" s="12">
        <v>6242015</v>
      </c>
      <c r="C514" s="12">
        <v>624</v>
      </c>
      <c r="D514" s="12">
        <v>2015</v>
      </c>
      <c r="E514" s="12" t="s">
        <v>99</v>
      </c>
      <c r="F514" s="16">
        <v>57611.775999999998</v>
      </c>
      <c r="G514" s="16">
        <v>31791.360000000001</v>
      </c>
      <c r="H514" s="16">
        <v>14091.776</v>
      </c>
      <c r="I514" s="16">
        <v>3214.7214688463901</v>
      </c>
      <c r="J514" s="16">
        <v>-4431.0936518599001</v>
      </c>
      <c r="K514" s="16">
        <v>0</v>
      </c>
      <c r="L514" s="16">
        <v>1203.328</v>
      </c>
      <c r="M514" s="16">
        <v>71556.683816986493</v>
      </c>
      <c r="N514" s="16">
        <v>15789.33</v>
      </c>
      <c r="O514" s="16">
        <v>394</v>
      </c>
      <c r="P514" s="16">
        <v>1264396.78</v>
      </c>
      <c r="Q514" s="16">
        <v>60882</v>
      </c>
      <c r="R514" s="16">
        <v>4407.5439999999999</v>
      </c>
      <c r="S514" s="16">
        <v>215331.580526987</v>
      </c>
      <c r="T514" s="16">
        <v>154082.96</v>
      </c>
      <c r="U514" s="16">
        <v>12244.35</v>
      </c>
      <c r="V514" s="16">
        <v>0</v>
      </c>
      <c r="W514" s="12">
        <v>150323.03</v>
      </c>
    </row>
    <row r="515" spans="1:23" x14ac:dyDescent="0.3">
      <c r="A515" s="12">
        <v>982974011</v>
      </c>
      <c r="B515" s="12">
        <v>6242016</v>
      </c>
      <c r="C515" s="12">
        <v>624</v>
      </c>
      <c r="D515" s="12">
        <v>2016</v>
      </c>
      <c r="E515" s="12" t="s">
        <v>99</v>
      </c>
      <c r="F515" s="16">
        <v>69998.194552529196</v>
      </c>
      <c r="G515" s="16">
        <v>39194.459143968903</v>
      </c>
      <c r="H515" s="16">
        <v>13486.754863813199</v>
      </c>
      <c r="I515" s="16">
        <v>3214.7214688463901</v>
      </c>
      <c r="J515" s="16">
        <v>-4431.0936518599001</v>
      </c>
      <c r="K515" s="16">
        <v>0</v>
      </c>
      <c r="L515" s="16">
        <v>1730.4280155642</v>
      </c>
      <c r="M515" s="16">
        <v>90769.371007648006</v>
      </c>
      <c r="N515" s="16">
        <v>43483.53</v>
      </c>
      <c r="O515" s="16">
        <v>753</v>
      </c>
      <c r="P515" s="16">
        <v>1364115.09</v>
      </c>
      <c r="Q515" s="16">
        <v>64754</v>
      </c>
      <c r="R515" s="16">
        <v>4505.5057915057896</v>
      </c>
      <c r="S515" s="16">
        <v>246645.39261915401</v>
      </c>
      <c r="T515" s="16">
        <v>157216.32000000001</v>
      </c>
      <c r="U515" s="16">
        <v>13568.14</v>
      </c>
      <c r="V515" s="16">
        <v>0</v>
      </c>
      <c r="W515" s="12">
        <v>152934.39999999999</v>
      </c>
    </row>
    <row r="516" spans="1:23" x14ac:dyDescent="0.3">
      <c r="A516" s="12">
        <v>982974011</v>
      </c>
      <c r="B516" s="12">
        <v>6242017</v>
      </c>
      <c r="C516" s="12">
        <v>624</v>
      </c>
      <c r="D516" s="12">
        <v>2017</v>
      </c>
      <c r="E516" s="12" t="s">
        <v>99</v>
      </c>
      <c r="F516" s="16">
        <v>60946.510396975398</v>
      </c>
      <c r="G516" s="16">
        <v>39680.120982986802</v>
      </c>
      <c r="H516" s="16">
        <v>13426.2079395085</v>
      </c>
      <c r="I516" s="16">
        <v>3214.7214688463901</v>
      </c>
      <c r="J516" s="16">
        <v>-4431.0936518599001</v>
      </c>
      <c r="K516" s="16">
        <v>0</v>
      </c>
      <c r="L516" s="16">
        <v>159.39508506616301</v>
      </c>
      <c r="M516" s="16">
        <v>84069.253525871201</v>
      </c>
      <c r="N516" s="16">
        <v>51854.41</v>
      </c>
      <c r="O516" s="16">
        <v>1173</v>
      </c>
      <c r="P516" s="16">
        <v>1740819.84</v>
      </c>
      <c r="Q516" s="16">
        <v>67736</v>
      </c>
      <c r="R516" s="16">
        <v>2473.16398104265</v>
      </c>
      <c r="S516" s="16">
        <v>264804.546756914</v>
      </c>
      <c r="T516" s="16">
        <v>162720.87</v>
      </c>
      <c r="U516" s="16">
        <v>17439.939999999999</v>
      </c>
      <c r="V516" s="16">
        <v>0</v>
      </c>
      <c r="W516" s="12">
        <v>157335.91</v>
      </c>
    </row>
    <row r="517" spans="1:23" x14ac:dyDescent="0.3">
      <c r="A517" s="12">
        <v>982974011</v>
      </c>
      <c r="B517" s="12">
        <v>6242018</v>
      </c>
      <c r="C517" s="12">
        <v>624</v>
      </c>
      <c r="D517" s="12">
        <v>2018</v>
      </c>
      <c r="E517" s="12" t="s">
        <v>99</v>
      </c>
      <c r="F517" s="16">
        <v>57450</v>
      </c>
      <c r="G517" s="16">
        <v>34461</v>
      </c>
      <c r="H517" s="16">
        <v>12600</v>
      </c>
      <c r="I517" s="16">
        <v>3214.7214688463901</v>
      </c>
      <c r="J517" s="16">
        <v>-4431.0936518599001</v>
      </c>
      <c r="K517" s="16">
        <v>0</v>
      </c>
      <c r="L517" s="16">
        <v>1217</v>
      </c>
      <c r="M517" s="16">
        <v>74198.627816986496</v>
      </c>
      <c r="N517" s="16">
        <v>61434.26</v>
      </c>
      <c r="O517" s="16">
        <v>1388</v>
      </c>
      <c r="P517" s="16">
        <v>1739446.24</v>
      </c>
      <c r="Q517" s="16">
        <v>79436</v>
      </c>
      <c r="R517" s="16">
        <v>4254</v>
      </c>
      <c r="S517" s="16">
        <v>269130.33831698698</v>
      </c>
      <c r="T517" s="16">
        <v>161022.17000000001</v>
      </c>
      <c r="U517" s="16">
        <v>17280.63</v>
      </c>
      <c r="V517" s="16">
        <v>0</v>
      </c>
      <c r="W517" s="12">
        <v>157685.18</v>
      </c>
    </row>
    <row r="518" spans="1:23" x14ac:dyDescent="0.3">
      <c r="A518" s="12">
        <v>918999361</v>
      </c>
      <c r="B518" s="12">
        <v>6252014</v>
      </c>
      <c r="C518" s="12">
        <v>625</v>
      </c>
      <c r="D518" s="12">
        <v>2014</v>
      </c>
      <c r="E518" s="12" t="s">
        <v>100</v>
      </c>
      <c r="F518" s="16">
        <v>2068.4325437693101</v>
      </c>
      <c r="G518" s="16">
        <v>701.42945417095802</v>
      </c>
      <c r="H518" s="16">
        <v>64.988671472708504</v>
      </c>
      <c r="I518" s="16">
        <v>117.06604780181399</v>
      </c>
      <c r="J518" s="16">
        <v>0</v>
      </c>
      <c r="K518" s="16">
        <v>0</v>
      </c>
      <c r="L518" s="16">
        <v>257.71369721936202</v>
      </c>
      <c r="M518" s="16">
        <v>2564.2256770500098</v>
      </c>
      <c r="N518" s="16">
        <v>0</v>
      </c>
      <c r="O518" s="16">
        <v>0</v>
      </c>
      <c r="P518" s="16">
        <v>59876.84</v>
      </c>
      <c r="Q518" s="16">
        <v>1810</v>
      </c>
      <c r="R518" s="16">
        <v>0</v>
      </c>
      <c r="S518" s="16">
        <v>8026.7129170500102</v>
      </c>
      <c r="T518" s="16">
        <v>13152.14</v>
      </c>
      <c r="U518" s="16">
        <v>139.16</v>
      </c>
      <c r="V518" s="16">
        <v>0</v>
      </c>
      <c r="W518" s="12">
        <v>7673.96</v>
      </c>
    </row>
    <row r="519" spans="1:23" x14ac:dyDescent="0.3">
      <c r="A519" s="12">
        <v>918999361</v>
      </c>
      <c r="B519" s="12">
        <v>6252015</v>
      </c>
      <c r="C519" s="12">
        <v>625</v>
      </c>
      <c r="D519" s="12">
        <v>2015</v>
      </c>
      <c r="E519" s="12" t="s">
        <v>100</v>
      </c>
      <c r="F519" s="16">
        <v>324.22399999999999</v>
      </c>
      <c r="G519" s="16">
        <v>300.28800000000001</v>
      </c>
      <c r="H519" s="16">
        <v>79.424000000000007</v>
      </c>
      <c r="I519" s="16">
        <v>117.06604780181399</v>
      </c>
      <c r="J519" s="16">
        <v>0</v>
      </c>
      <c r="K519" s="16">
        <v>0</v>
      </c>
      <c r="L519" s="16">
        <v>441.72800000000001</v>
      </c>
      <c r="M519" s="16">
        <v>220.42604780181401</v>
      </c>
      <c r="N519" s="16">
        <v>0</v>
      </c>
      <c r="O519" s="16">
        <v>0</v>
      </c>
      <c r="P519" s="16">
        <v>56831.69</v>
      </c>
      <c r="Q519" s="16">
        <v>1819</v>
      </c>
      <c r="R519" s="16">
        <v>0</v>
      </c>
      <c r="S519" s="16">
        <v>5506.1591378018102</v>
      </c>
      <c r="T519" s="16">
        <v>13152.14</v>
      </c>
      <c r="U519" s="16">
        <v>139.16</v>
      </c>
      <c r="V519" s="16">
        <v>0</v>
      </c>
      <c r="W519" s="12">
        <v>7673.96</v>
      </c>
    </row>
    <row r="520" spans="1:23" x14ac:dyDescent="0.3">
      <c r="A520" s="12">
        <v>918999361</v>
      </c>
      <c r="B520" s="12">
        <v>6252016</v>
      </c>
      <c r="C520" s="12">
        <v>625</v>
      </c>
      <c r="D520" s="12">
        <v>2016</v>
      </c>
      <c r="E520" s="12" t="s">
        <v>100</v>
      </c>
      <c r="F520" s="16">
        <v>1743.1284046692599</v>
      </c>
      <c r="G520" s="16">
        <v>1182.1945525291801</v>
      </c>
      <c r="H520" s="16">
        <v>1182.1945525291801</v>
      </c>
      <c r="I520" s="16">
        <v>117.06604780181399</v>
      </c>
      <c r="J520" s="16">
        <v>0</v>
      </c>
      <c r="K520" s="16">
        <v>0</v>
      </c>
      <c r="L520" s="16">
        <v>2.1167315175097299</v>
      </c>
      <c r="M520" s="16">
        <v>1858.07772095357</v>
      </c>
      <c r="N520" s="16">
        <v>2529.04</v>
      </c>
      <c r="O520" s="16">
        <v>86</v>
      </c>
      <c r="P520" s="16">
        <v>63715.85</v>
      </c>
      <c r="Q520" s="16">
        <v>1878</v>
      </c>
      <c r="R520" s="16">
        <v>0</v>
      </c>
      <c r="S520" s="16">
        <v>7863.01601095357</v>
      </c>
      <c r="T520" s="16">
        <v>13152.14</v>
      </c>
      <c r="U520" s="16">
        <v>139.16</v>
      </c>
      <c r="V520" s="16">
        <v>0</v>
      </c>
      <c r="W520" s="12">
        <v>8031.69</v>
      </c>
    </row>
    <row r="521" spans="1:23" x14ac:dyDescent="0.3">
      <c r="A521" s="12">
        <v>918999361</v>
      </c>
      <c r="B521" s="12">
        <v>6252017</v>
      </c>
      <c r="C521" s="12">
        <v>625</v>
      </c>
      <c r="D521" s="12">
        <v>2017</v>
      </c>
      <c r="E521" s="12" t="s">
        <v>100</v>
      </c>
      <c r="F521" s="16">
        <v>1824.30245746692</v>
      </c>
      <c r="G521" s="16">
        <v>475.10018903591703</v>
      </c>
      <c r="H521" s="16">
        <v>64.786389413988701</v>
      </c>
      <c r="I521" s="16">
        <v>117.06604780181399</v>
      </c>
      <c r="J521" s="16">
        <v>0</v>
      </c>
      <c r="K521" s="16">
        <v>0</v>
      </c>
      <c r="L521" s="16">
        <v>0</v>
      </c>
      <c r="M521" s="16">
        <v>2351.6823048906599</v>
      </c>
      <c r="N521" s="16">
        <v>2442.1799999999998</v>
      </c>
      <c r="O521" s="16">
        <v>86</v>
      </c>
      <c r="P521" s="16">
        <v>83877.47</v>
      </c>
      <c r="Q521" s="16">
        <v>2149</v>
      </c>
      <c r="R521" s="16">
        <v>365.785781990521</v>
      </c>
      <c r="S521" s="16">
        <v>10217.966736881201</v>
      </c>
      <c r="T521" s="16">
        <v>13152.14</v>
      </c>
      <c r="U521" s="16">
        <v>165.87</v>
      </c>
      <c r="V521" s="16">
        <v>0</v>
      </c>
      <c r="W521" s="12">
        <v>9484.77</v>
      </c>
    </row>
    <row r="522" spans="1:23" x14ac:dyDescent="0.3">
      <c r="A522" s="12">
        <v>918999361</v>
      </c>
      <c r="B522" s="12">
        <v>6252018</v>
      </c>
      <c r="C522" s="12">
        <v>625</v>
      </c>
      <c r="D522" s="12">
        <v>2018</v>
      </c>
      <c r="E522" s="12" t="s">
        <v>100</v>
      </c>
      <c r="F522" s="16">
        <v>1067</v>
      </c>
      <c r="G522" s="16">
        <v>384</v>
      </c>
      <c r="H522" s="16">
        <v>0</v>
      </c>
      <c r="I522" s="16">
        <v>117.06604780181399</v>
      </c>
      <c r="J522" s="16">
        <v>0</v>
      </c>
      <c r="K522" s="16">
        <v>0</v>
      </c>
      <c r="L522" s="16">
        <v>0</v>
      </c>
      <c r="M522" s="16">
        <v>1568.0660478018101</v>
      </c>
      <c r="N522" s="16">
        <v>2355.3200000000002</v>
      </c>
      <c r="O522" s="16">
        <v>86</v>
      </c>
      <c r="P522" s="16">
        <v>88807.28</v>
      </c>
      <c r="Q522" s="16">
        <v>2278</v>
      </c>
      <c r="R522" s="16">
        <v>531</v>
      </c>
      <c r="S522" s="16">
        <v>10023.984647801801</v>
      </c>
      <c r="T522" s="16">
        <v>13091.92</v>
      </c>
      <c r="U522" s="16">
        <v>165.87</v>
      </c>
      <c r="V522" s="16">
        <v>0</v>
      </c>
      <c r="W522" s="12">
        <v>9484.77</v>
      </c>
    </row>
    <row r="523" spans="1:23" x14ac:dyDescent="0.3">
      <c r="A523" s="12">
        <v>983099807</v>
      </c>
      <c r="B523" s="12">
        <v>6372014</v>
      </c>
      <c r="C523" s="12">
        <v>637</v>
      </c>
      <c r="D523" s="12">
        <v>2014</v>
      </c>
      <c r="E523" s="12" t="s">
        <v>101</v>
      </c>
      <c r="F523" s="16">
        <v>9023.34088568486</v>
      </c>
      <c r="G523" s="16">
        <v>3445.5200823892901</v>
      </c>
      <c r="H523" s="16">
        <v>392.17301750772401</v>
      </c>
      <c r="I523" s="16">
        <v>291.51606276221798</v>
      </c>
      <c r="J523" s="16">
        <v>581.63719942483601</v>
      </c>
      <c r="K523" s="16">
        <v>0</v>
      </c>
      <c r="L523" s="16">
        <v>0</v>
      </c>
      <c r="M523" s="16">
        <v>12949.841212753499</v>
      </c>
      <c r="N523" s="16">
        <v>220.18</v>
      </c>
      <c r="O523" s="16">
        <v>45</v>
      </c>
      <c r="P523" s="16">
        <v>71145.41</v>
      </c>
      <c r="Q523" s="16">
        <v>4363</v>
      </c>
      <c r="R523" s="16">
        <v>415.21961184882502</v>
      </c>
      <c r="S523" s="16">
        <v>22126.3618146023</v>
      </c>
      <c r="T523" s="16">
        <v>5302.06</v>
      </c>
      <c r="U523" s="16">
        <v>2590.04</v>
      </c>
      <c r="V523" s="16">
        <v>1458.41</v>
      </c>
      <c r="W523" s="12">
        <v>8442</v>
      </c>
    </row>
    <row r="524" spans="1:23" x14ac:dyDescent="0.3">
      <c r="A524" s="12">
        <v>983099807</v>
      </c>
      <c r="B524" s="12">
        <v>6372015</v>
      </c>
      <c r="C524" s="12">
        <v>637</v>
      </c>
      <c r="D524" s="12">
        <v>2015</v>
      </c>
      <c r="E524" s="12" t="s">
        <v>101</v>
      </c>
      <c r="F524" s="16">
        <v>7828.16</v>
      </c>
      <c r="G524" s="16">
        <v>3872.192</v>
      </c>
      <c r="H524" s="16">
        <v>461.31200000000001</v>
      </c>
      <c r="I524" s="16">
        <v>291.51606276221798</v>
      </c>
      <c r="J524" s="16">
        <v>581.63719942483601</v>
      </c>
      <c r="K524" s="16">
        <v>0</v>
      </c>
      <c r="L524" s="16">
        <v>140.352</v>
      </c>
      <c r="M524" s="16">
        <v>11971.841262187099</v>
      </c>
      <c r="N524" s="16">
        <v>203.01</v>
      </c>
      <c r="O524" s="16">
        <v>17</v>
      </c>
      <c r="P524" s="16">
        <v>71398.92</v>
      </c>
      <c r="Q524" s="16">
        <v>5211</v>
      </c>
      <c r="R524" s="16">
        <v>1067.74</v>
      </c>
      <c r="S524" s="16">
        <v>22635.298992187101</v>
      </c>
      <c r="T524" s="16">
        <v>5302.06</v>
      </c>
      <c r="U524" s="16">
        <v>2590.04</v>
      </c>
      <c r="V524" s="16">
        <v>1458.41</v>
      </c>
      <c r="W524" s="12">
        <v>8606.52</v>
      </c>
    </row>
    <row r="525" spans="1:23" x14ac:dyDescent="0.3">
      <c r="A525" s="12">
        <v>983099807</v>
      </c>
      <c r="B525" s="12">
        <v>6372016</v>
      </c>
      <c r="C525" s="12">
        <v>637</v>
      </c>
      <c r="D525" s="12">
        <v>2016</v>
      </c>
      <c r="E525" s="12" t="s">
        <v>101</v>
      </c>
      <c r="F525" s="16">
        <v>7620.2334630350197</v>
      </c>
      <c r="G525" s="16">
        <v>3299.9844357976599</v>
      </c>
      <c r="H525" s="16">
        <v>306.92607003890998</v>
      </c>
      <c r="I525" s="16">
        <v>291.51606276221798</v>
      </c>
      <c r="J525" s="16">
        <v>581.63719942483601</v>
      </c>
      <c r="K525" s="16">
        <v>0</v>
      </c>
      <c r="L525" s="16">
        <v>1189.60311284047</v>
      </c>
      <c r="M525" s="16">
        <v>10296.841978140401</v>
      </c>
      <c r="N525" s="16">
        <v>196.95</v>
      </c>
      <c r="O525" s="16">
        <v>5</v>
      </c>
      <c r="P525" s="16">
        <v>73075.520000000004</v>
      </c>
      <c r="Q525" s="16">
        <v>3111</v>
      </c>
      <c r="R525" s="16">
        <v>1050.5173745173699</v>
      </c>
      <c r="S525" s="16">
        <v>18932.980022657699</v>
      </c>
      <c r="T525" s="16">
        <v>5302.06</v>
      </c>
      <c r="U525" s="16">
        <v>2590.04</v>
      </c>
      <c r="V525" s="16">
        <v>1458.41</v>
      </c>
      <c r="W525" s="12">
        <v>8573.61</v>
      </c>
    </row>
    <row r="526" spans="1:23" x14ac:dyDescent="0.3">
      <c r="A526" s="12">
        <v>983099807</v>
      </c>
      <c r="B526" s="12">
        <v>6372017</v>
      </c>
      <c r="C526" s="12">
        <v>637</v>
      </c>
      <c r="D526" s="12">
        <v>2017</v>
      </c>
      <c r="E526" s="12" t="s">
        <v>101</v>
      </c>
      <c r="F526" s="16">
        <v>6732.6427221171998</v>
      </c>
      <c r="G526" s="16">
        <v>3088.1512287334599</v>
      </c>
      <c r="H526" s="16">
        <v>536.80151228733496</v>
      </c>
      <c r="I526" s="16">
        <v>291.51606276221798</v>
      </c>
      <c r="J526" s="16">
        <v>581.63719942483601</v>
      </c>
      <c r="K526" s="16">
        <v>0</v>
      </c>
      <c r="L526" s="16">
        <v>30.850661625708899</v>
      </c>
      <c r="M526" s="16">
        <v>10126.2950391247</v>
      </c>
      <c r="N526" s="16">
        <v>191.9</v>
      </c>
      <c r="O526" s="16">
        <v>5</v>
      </c>
      <c r="P526" s="16">
        <v>73616.88</v>
      </c>
      <c r="Q526" s="16">
        <v>2623</v>
      </c>
      <c r="R526" s="16">
        <v>0</v>
      </c>
      <c r="S526" s="16">
        <v>17256.630619124699</v>
      </c>
      <c r="T526" s="16">
        <v>5226.8900000000003</v>
      </c>
      <c r="U526" s="16">
        <v>2655.69</v>
      </c>
      <c r="V526" s="16">
        <v>1458.41</v>
      </c>
      <c r="W526" s="12">
        <v>8573.61</v>
      </c>
    </row>
    <row r="527" spans="1:23" x14ac:dyDescent="0.3">
      <c r="A527" s="12">
        <v>983099807</v>
      </c>
      <c r="B527" s="12">
        <v>6372018</v>
      </c>
      <c r="C527" s="12">
        <v>637</v>
      </c>
      <c r="D527" s="12">
        <v>2018</v>
      </c>
      <c r="E527" s="12" t="s">
        <v>101</v>
      </c>
      <c r="F527" s="16">
        <v>7067</v>
      </c>
      <c r="G527" s="16">
        <v>4076</v>
      </c>
      <c r="H527" s="16">
        <v>393</v>
      </c>
      <c r="I527" s="16">
        <v>291.51606276221798</v>
      </c>
      <c r="J527" s="16">
        <v>581.63719942483601</v>
      </c>
      <c r="K527" s="16">
        <v>0</v>
      </c>
      <c r="L527" s="16">
        <v>114</v>
      </c>
      <c r="M527" s="16">
        <v>11509.153262187099</v>
      </c>
      <c r="N527" s="16">
        <v>186.85</v>
      </c>
      <c r="O527" s="16">
        <v>5</v>
      </c>
      <c r="P527" s="16">
        <v>74212.78</v>
      </c>
      <c r="Q527" s="16">
        <v>2732</v>
      </c>
      <c r="R527" s="16">
        <v>352</v>
      </c>
      <c r="S527" s="16">
        <v>19136.530692187102</v>
      </c>
      <c r="T527" s="16">
        <v>5226.8999999999996</v>
      </c>
      <c r="U527" s="16">
        <v>2655.69</v>
      </c>
      <c r="V527" s="16">
        <v>1458.41</v>
      </c>
      <c r="W527" s="12">
        <v>8573.6200000000008</v>
      </c>
    </row>
    <row r="528" spans="1:23" x14ac:dyDescent="0.3">
      <c r="A528" s="12">
        <v>973058347</v>
      </c>
      <c r="B528" s="12">
        <v>6522014</v>
      </c>
      <c r="C528" s="12">
        <v>652</v>
      </c>
      <c r="D528" s="12">
        <v>2014</v>
      </c>
      <c r="E528" s="12" t="s">
        <v>102</v>
      </c>
      <c r="F528" s="16">
        <v>0</v>
      </c>
      <c r="G528" s="16">
        <v>0</v>
      </c>
      <c r="H528" s="16">
        <v>0</v>
      </c>
      <c r="I528" s="16">
        <v>0</v>
      </c>
      <c r="J528" s="16">
        <v>0</v>
      </c>
      <c r="K528" s="16">
        <v>0</v>
      </c>
      <c r="L528" s="16">
        <v>0</v>
      </c>
      <c r="M528" s="16">
        <v>0</v>
      </c>
      <c r="N528" s="16">
        <v>0</v>
      </c>
      <c r="O528" s="16">
        <v>0</v>
      </c>
      <c r="P528" s="16">
        <v>0</v>
      </c>
      <c r="Q528" s="16">
        <v>0</v>
      </c>
      <c r="R528" s="16">
        <v>0</v>
      </c>
      <c r="S528" s="16">
        <v>0</v>
      </c>
      <c r="T528" s="16">
        <v>0</v>
      </c>
      <c r="U528" s="16">
        <v>0</v>
      </c>
      <c r="V528" s="16">
        <v>0</v>
      </c>
      <c r="W528" s="12">
        <v>0</v>
      </c>
    </row>
    <row r="529" spans="1:23" x14ac:dyDescent="0.3">
      <c r="A529" s="12">
        <v>973058347</v>
      </c>
      <c r="B529" s="12">
        <v>6522015</v>
      </c>
      <c r="C529" s="12">
        <v>652</v>
      </c>
      <c r="D529" s="12">
        <v>2015</v>
      </c>
      <c r="E529" s="12" t="s">
        <v>102</v>
      </c>
      <c r="F529" s="16">
        <v>0</v>
      </c>
      <c r="G529" s="16">
        <v>0</v>
      </c>
      <c r="H529" s="16">
        <v>0</v>
      </c>
      <c r="I529" s="16">
        <v>0</v>
      </c>
      <c r="J529" s="16">
        <v>0</v>
      </c>
      <c r="K529" s="16">
        <v>0</v>
      </c>
      <c r="L529" s="16">
        <v>0</v>
      </c>
      <c r="M529" s="16">
        <v>0</v>
      </c>
      <c r="N529" s="16">
        <v>0</v>
      </c>
      <c r="O529" s="16">
        <v>0</v>
      </c>
      <c r="P529" s="16">
        <v>0</v>
      </c>
      <c r="Q529" s="16">
        <v>0</v>
      </c>
      <c r="R529" s="16">
        <v>0</v>
      </c>
      <c r="S529" s="16">
        <v>0</v>
      </c>
      <c r="T529" s="16">
        <v>0</v>
      </c>
      <c r="U529" s="16">
        <v>0</v>
      </c>
      <c r="V529" s="16">
        <v>0</v>
      </c>
      <c r="W529" s="12">
        <v>0</v>
      </c>
    </row>
    <row r="530" spans="1:23" x14ac:dyDescent="0.3">
      <c r="A530" s="12">
        <v>973058347</v>
      </c>
      <c r="B530" s="12">
        <v>6522016</v>
      </c>
      <c r="C530" s="12">
        <v>652</v>
      </c>
      <c r="D530" s="12">
        <v>2016</v>
      </c>
      <c r="E530" s="12" t="s">
        <v>102</v>
      </c>
      <c r="F530" s="16">
        <v>0</v>
      </c>
      <c r="G530" s="16">
        <v>0</v>
      </c>
      <c r="H530" s="16">
        <v>0</v>
      </c>
      <c r="I530" s="16">
        <v>0</v>
      </c>
      <c r="J530" s="16">
        <v>0</v>
      </c>
      <c r="K530" s="16">
        <v>0</v>
      </c>
      <c r="L530" s="16">
        <v>0</v>
      </c>
      <c r="M530" s="16">
        <v>0</v>
      </c>
      <c r="N530" s="16">
        <v>0</v>
      </c>
      <c r="O530" s="16">
        <v>0</v>
      </c>
      <c r="P530" s="16">
        <v>0</v>
      </c>
      <c r="Q530" s="16">
        <v>0</v>
      </c>
      <c r="R530" s="16">
        <v>0</v>
      </c>
      <c r="S530" s="16">
        <v>0</v>
      </c>
      <c r="T530" s="16">
        <v>0</v>
      </c>
      <c r="U530" s="16">
        <v>0</v>
      </c>
      <c r="V530" s="16">
        <v>0</v>
      </c>
      <c r="W530" s="12">
        <v>0</v>
      </c>
    </row>
    <row r="531" spans="1:23" x14ac:dyDescent="0.3">
      <c r="A531" s="12">
        <v>973058347</v>
      </c>
      <c r="B531" s="12">
        <v>6522017</v>
      </c>
      <c r="C531" s="12">
        <v>652</v>
      </c>
      <c r="D531" s="12">
        <v>2017</v>
      </c>
      <c r="E531" s="12" t="s">
        <v>102</v>
      </c>
      <c r="F531" s="16">
        <v>0</v>
      </c>
      <c r="G531" s="16">
        <v>0</v>
      </c>
      <c r="H531" s="16">
        <v>0</v>
      </c>
      <c r="I531" s="16">
        <v>0</v>
      </c>
      <c r="J531" s="16">
        <v>0</v>
      </c>
      <c r="K531" s="16">
        <v>0</v>
      </c>
      <c r="L531" s="16">
        <v>0</v>
      </c>
      <c r="M531" s="16">
        <v>0</v>
      </c>
      <c r="N531" s="16">
        <v>0</v>
      </c>
      <c r="O531" s="16">
        <v>0</v>
      </c>
      <c r="P531" s="16">
        <v>0</v>
      </c>
      <c r="Q531" s="16">
        <v>0</v>
      </c>
      <c r="R531" s="16">
        <v>0</v>
      </c>
      <c r="S531" s="16">
        <v>0</v>
      </c>
      <c r="T531" s="16">
        <v>0</v>
      </c>
      <c r="U531" s="16">
        <v>0</v>
      </c>
      <c r="V531" s="16">
        <v>0</v>
      </c>
      <c r="W531" s="12">
        <v>0</v>
      </c>
    </row>
    <row r="532" spans="1:23" x14ac:dyDescent="0.3">
      <c r="A532" s="12">
        <v>973058347</v>
      </c>
      <c r="B532" s="12">
        <v>6522018</v>
      </c>
      <c r="C532" s="12">
        <v>652</v>
      </c>
      <c r="D532" s="12">
        <v>2018</v>
      </c>
      <c r="E532" s="12" t="s">
        <v>102</v>
      </c>
      <c r="F532" s="16">
        <v>0</v>
      </c>
      <c r="G532" s="16">
        <v>0</v>
      </c>
      <c r="H532" s="16">
        <v>0</v>
      </c>
      <c r="I532" s="16">
        <v>0</v>
      </c>
      <c r="J532" s="16">
        <v>0</v>
      </c>
      <c r="K532" s="16">
        <v>0</v>
      </c>
      <c r="L532" s="16">
        <v>0</v>
      </c>
      <c r="M532" s="16">
        <v>0</v>
      </c>
      <c r="N532" s="16">
        <v>0</v>
      </c>
      <c r="O532" s="16">
        <v>0</v>
      </c>
      <c r="P532" s="16">
        <v>0</v>
      </c>
      <c r="Q532" s="16">
        <v>0</v>
      </c>
      <c r="R532" s="16">
        <v>0</v>
      </c>
      <c r="S532" s="16">
        <v>0</v>
      </c>
      <c r="T532" s="16">
        <v>0</v>
      </c>
      <c r="U532" s="16">
        <v>0</v>
      </c>
      <c r="V532" s="16">
        <v>0</v>
      </c>
      <c r="W532" s="12">
        <v>0</v>
      </c>
    </row>
    <row r="533" spans="1:23" x14ac:dyDescent="0.3">
      <c r="A533" s="12">
        <v>963022158</v>
      </c>
      <c r="B533" s="12">
        <v>6592014</v>
      </c>
      <c r="C533" s="12">
        <v>659</v>
      </c>
      <c r="D533" s="12">
        <v>2014</v>
      </c>
      <c r="E533" s="12" t="s">
        <v>103</v>
      </c>
      <c r="F533" s="16">
        <v>1177.6395468589101</v>
      </c>
      <c r="G533" s="16">
        <v>415.70339855818702</v>
      </c>
      <c r="H533" s="16">
        <v>0</v>
      </c>
      <c r="I533" s="16">
        <v>9.3136951534145904</v>
      </c>
      <c r="J533" s="16">
        <v>-5.1684563551787202</v>
      </c>
      <c r="K533" s="16">
        <v>0</v>
      </c>
      <c r="L533" s="16">
        <v>0</v>
      </c>
      <c r="M533" s="16">
        <v>1597.48818421533</v>
      </c>
      <c r="N533" s="16">
        <v>0</v>
      </c>
      <c r="O533" s="16">
        <v>0</v>
      </c>
      <c r="P533" s="16">
        <v>7412.39</v>
      </c>
      <c r="Q533" s="16">
        <v>711</v>
      </c>
      <c r="R533" s="16">
        <v>0</v>
      </c>
      <c r="S533" s="16">
        <v>2760.6439742153302</v>
      </c>
      <c r="T533" s="16">
        <v>0</v>
      </c>
      <c r="U533" s="16">
        <v>0</v>
      </c>
      <c r="V533" s="16">
        <v>0</v>
      </c>
      <c r="W533" s="12">
        <v>1842.93</v>
      </c>
    </row>
    <row r="534" spans="1:23" x14ac:dyDescent="0.3">
      <c r="A534" s="12">
        <v>963022158</v>
      </c>
      <c r="B534" s="12">
        <v>6592015</v>
      </c>
      <c r="C534" s="12">
        <v>659</v>
      </c>
      <c r="D534" s="12">
        <v>2015</v>
      </c>
      <c r="E534" s="12" t="s">
        <v>103</v>
      </c>
      <c r="F534" s="16">
        <v>952</v>
      </c>
      <c r="G534" s="16">
        <v>345.98399999999998</v>
      </c>
      <c r="H534" s="16">
        <v>0</v>
      </c>
      <c r="I534" s="16">
        <v>9.3136951534145904</v>
      </c>
      <c r="J534" s="16">
        <v>-5.1684563551787202</v>
      </c>
      <c r="K534" s="16">
        <v>0</v>
      </c>
      <c r="L534" s="16">
        <v>0</v>
      </c>
      <c r="M534" s="16">
        <v>1302.1292387982401</v>
      </c>
      <c r="N534" s="16">
        <v>0</v>
      </c>
      <c r="O534" s="16">
        <v>0</v>
      </c>
      <c r="P534" s="16">
        <v>6681.15</v>
      </c>
      <c r="Q534" s="16">
        <v>711</v>
      </c>
      <c r="R534" s="16">
        <v>0</v>
      </c>
      <c r="S534" s="16">
        <v>2420.6793887982399</v>
      </c>
      <c r="T534" s="16">
        <v>0</v>
      </c>
      <c r="U534" s="16">
        <v>0</v>
      </c>
      <c r="V534" s="16">
        <v>0</v>
      </c>
      <c r="W534" s="12">
        <v>1842.93</v>
      </c>
    </row>
    <row r="535" spans="1:23" x14ac:dyDescent="0.3">
      <c r="A535" s="12">
        <v>963022158</v>
      </c>
      <c r="B535" s="12">
        <v>6592016</v>
      </c>
      <c r="C535" s="12">
        <v>659</v>
      </c>
      <c r="D535" s="12">
        <v>2016</v>
      </c>
      <c r="E535" s="12" t="s">
        <v>103</v>
      </c>
      <c r="F535" s="16">
        <v>560.93385214007799</v>
      </c>
      <c r="G535" s="16">
        <v>128.062256809339</v>
      </c>
      <c r="H535" s="16">
        <v>0</v>
      </c>
      <c r="I535" s="16">
        <v>9.3136951534145904</v>
      </c>
      <c r="J535" s="16">
        <v>-5.1684563551787202</v>
      </c>
      <c r="K535" s="16">
        <v>0</v>
      </c>
      <c r="L535" s="16">
        <v>0</v>
      </c>
      <c r="M535" s="16">
        <v>693.14134774765205</v>
      </c>
      <c r="N535" s="16">
        <v>0</v>
      </c>
      <c r="O535" s="16">
        <v>0</v>
      </c>
      <c r="P535" s="16">
        <v>6004.45</v>
      </c>
      <c r="Q535" s="16">
        <v>710</v>
      </c>
      <c r="R535" s="16">
        <v>1549.61776061776</v>
      </c>
      <c r="S535" s="16">
        <v>3319.0305583654099</v>
      </c>
      <c r="T535" s="16">
        <v>0</v>
      </c>
      <c r="U535" s="16">
        <v>0</v>
      </c>
      <c r="V535" s="16">
        <v>0</v>
      </c>
      <c r="W535" s="12">
        <v>1842.93</v>
      </c>
    </row>
    <row r="536" spans="1:23" x14ac:dyDescent="0.3">
      <c r="A536" s="12">
        <v>963022158</v>
      </c>
      <c r="B536" s="12">
        <v>6592017</v>
      </c>
      <c r="C536" s="12">
        <v>659</v>
      </c>
      <c r="D536" s="12">
        <v>2017</v>
      </c>
      <c r="E536" s="12" t="s">
        <v>103</v>
      </c>
      <c r="F536" s="16">
        <v>617.01323251417796</v>
      </c>
      <c r="G536" s="16">
        <v>134.71455576559501</v>
      </c>
      <c r="H536" s="16">
        <v>0</v>
      </c>
      <c r="I536" s="16">
        <v>9.3136951534145904</v>
      </c>
      <c r="J536" s="16">
        <v>-5.1684563551787202</v>
      </c>
      <c r="K536" s="16">
        <v>0</v>
      </c>
      <c r="L536" s="16">
        <v>0</v>
      </c>
      <c r="M536" s="16">
        <v>755.87302707800904</v>
      </c>
      <c r="N536" s="16">
        <v>0</v>
      </c>
      <c r="O536" s="16">
        <v>0</v>
      </c>
      <c r="P536" s="16">
        <v>5526.72</v>
      </c>
      <c r="Q536" s="16">
        <v>714</v>
      </c>
      <c r="R536" s="16">
        <v>0</v>
      </c>
      <c r="S536" s="16">
        <v>1807.00294707801</v>
      </c>
      <c r="T536" s="16">
        <v>0</v>
      </c>
      <c r="U536" s="16">
        <v>0</v>
      </c>
      <c r="V536" s="16">
        <v>0</v>
      </c>
      <c r="W536" s="12">
        <v>1842.93</v>
      </c>
    </row>
    <row r="537" spans="1:23" x14ac:dyDescent="0.3">
      <c r="A537" s="12">
        <v>963022158</v>
      </c>
      <c r="B537" s="12">
        <v>6592018</v>
      </c>
      <c r="C537" s="12">
        <v>659</v>
      </c>
      <c r="D537" s="12">
        <v>2018</v>
      </c>
      <c r="E537" s="12" t="s">
        <v>103</v>
      </c>
      <c r="F537" s="16">
        <v>639</v>
      </c>
      <c r="G537" s="16">
        <v>135</v>
      </c>
      <c r="H537" s="16">
        <v>0</v>
      </c>
      <c r="I537" s="16">
        <v>9.3136951534145904</v>
      </c>
      <c r="J537" s="16">
        <v>-5.1684563551787202</v>
      </c>
      <c r="K537" s="16">
        <v>0</v>
      </c>
      <c r="L537" s="16">
        <v>0</v>
      </c>
      <c r="M537" s="16">
        <v>778.14523879823605</v>
      </c>
      <c r="N537" s="16">
        <v>0</v>
      </c>
      <c r="O537" s="16">
        <v>0</v>
      </c>
      <c r="P537" s="16">
        <v>5493.39</v>
      </c>
      <c r="Q537" s="16">
        <v>167</v>
      </c>
      <c r="R537" s="16">
        <v>0</v>
      </c>
      <c r="S537" s="16">
        <v>1280.24202879824</v>
      </c>
      <c r="T537" s="16">
        <v>0</v>
      </c>
      <c r="U537" s="16">
        <v>0</v>
      </c>
      <c r="V537" s="16">
        <v>0</v>
      </c>
      <c r="W537" s="12">
        <v>1446.79</v>
      </c>
    </row>
    <row r="538" spans="1:23" x14ac:dyDescent="0.3">
      <c r="A538" s="12">
        <v>985294836</v>
      </c>
      <c r="B538" s="12">
        <v>6692014</v>
      </c>
      <c r="C538" s="12">
        <v>669</v>
      </c>
      <c r="D538" s="12">
        <v>2014</v>
      </c>
      <c r="E538" s="12" t="s">
        <v>104</v>
      </c>
      <c r="F538" s="16">
        <v>1460.00411946447</v>
      </c>
      <c r="G538" s="16">
        <v>515.42739443872301</v>
      </c>
      <c r="H538" s="16">
        <v>96.362512873326494</v>
      </c>
      <c r="I538" s="16">
        <v>35.572519899141597</v>
      </c>
      <c r="J538" s="16">
        <v>0</v>
      </c>
      <c r="K538" s="16">
        <v>0</v>
      </c>
      <c r="L538" s="16">
        <v>0</v>
      </c>
      <c r="M538" s="16">
        <v>1914.6415209290101</v>
      </c>
      <c r="N538" s="16">
        <v>0</v>
      </c>
      <c r="O538" s="16">
        <v>0</v>
      </c>
      <c r="P538" s="16">
        <v>18340.59</v>
      </c>
      <c r="Q538" s="16">
        <v>1543</v>
      </c>
      <c r="R538" s="16">
        <v>42.075587334014301</v>
      </c>
      <c r="S538" s="16">
        <v>4618.4930982630203</v>
      </c>
      <c r="T538" s="16">
        <v>447.68</v>
      </c>
      <c r="U538" s="16">
        <v>0</v>
      </c>
      <c r="V538" s="16">
        <v>0</v>
      </c>
      <c r="W538" s="12">
        <v>5156.24</v>
      </c>
    </row>
    <row r="539" spans="1:23" x14ac:dyDescent="0.3">
      <c r="A539" s="12">
        <v>985294836</v>
      </c>
      <c r="B539" s="12">
        <v>6692015</v>
      </c>
      <c r="C539" s="12">
        <v>669</v>
      </c>
      <c r="D539" s="12">
        <v>2015</v>
      </c>
      <c r="E539" s="12" t="s">
        <v>104</v>
      </c>
      <c r="F539" s="16">
        <v>2031.296</v>
      </c>
      <c r="G539" s="16">
        <v>683.26400000000001</v>
      </c>
      <c r="H539" s="16">
        <v>138.17599999999999</v>
      </c>
      <c r="I539" s="16">
        <v>35.572519899141597</v>
      </c>
      <c r="J539" s="16">
        <v>0</v>
      </c>
      <c r="K539" s="16">
        <v>0</v>
      </c>
      <c r="L539" s="16">
        <v>211.072</v>
      </c>
      <c r="M539" s="16">
        <v>2400.8845198991398</v>
      </c>
      <c r="N539" s="16">
        <v>0</v>
      </c>
      <c r="O539" s="16">
        <v>0</v>
      </c>
      <c r="P539" s="16">
        <v>18450.68</v>
      </c>
      <c r="Q539" s="16">
        <v>1558</v>
      </c>
      <c r="R539" s="16">
        <v>0</v>
      </c>
      <c r="S539" s="16">
        <v>5084.37599989914</v>
      </c>
      <c r="T539" s="16">
        <v>447.68</v>
      </c>
      <c r="U539" s="16">
        <v>0</v>
      </c>
      <c r="V539" s="16">
        <v>0</v>
      </c>
      <c r="W539" s="12">
        <v>5156.24</v>
      </c>
    </row>
    <row r="540" spans="1:23" x14ac:dyDescent="0.3">
      <c r="A540" s="12">
        <v>985294836</v>
      </c>
      <c r="B540" s="12">
        <v>6692016</v>
      </c>
      <c r="C540" s="12">
        <v>669</v>
      </c>
      <c r="D540" s="12">
        <v>2016</v>
      </c>
      <c r="E540" s="12" t="s">
        <v>104</v>
      </c>
      <c r="F540" s="16">
        <v>522.83268482490303</v>
      </c>
      <c r="G540" s="16">
        <v>343.968871595331</v>
      </c>
      <c r="H540" s="16">
        <v>82.552529182879397</v>
      </c>
      <c r="I540" s="16">
        <v>35.572519899141597</v>
      </c>
      <c r="J540" s="16">
        <v>0</v>
      </c>
      <c r="K540" s="16">
        <v>0</v>
      </c>
      <c r="L540" s="16">
        <v>0</v>
      </c>
      <c r="M540" s="16">
        <v>819.82154713649595</v>
      </c>
      <c r="N540" s="16">
        <v>0</v>
      </c>
      <c r="O540" s="16">
        <v>0</v>
      </c>
      <c r="P540" s="16">
        <v>7729.53</v>
      </c>
      <c r="Q540" s="16">
        <v>648</v>
      </c>
      <c r="R540" s="16">
        <v>0</v>
      </c>
      <c r="S540" s="16">
        <v>1939.3228771365</v>
      </c>
      <c r="T540" s="16">
        <v>447.68</v>
      </c>
      <c r="U540" s="16">
        <v>0</v>
      </c>
      <c r="V540" s="16">
        <v>0</v>
      </c>
      <c r="W540" s="12">
        <v>3181.99</v>
      </c>
    </row>
    <row r="541" spans="1:23" x14ac:dyDescent="0.3">
      <c r="A541" s="12">
        <v>985294836</v>
      </c>
      <c r="B541" s="12">
        <v>6692017</v>
      </c>
      <c r="C541" s="12">
        <v>669</v>
      </c>
      <c r="D541" s="12">
        <v>2017</v>
      </c>
      <c r="E541" s="12" t="s">
        <v>104</v>
      </c>
      <c r="F541" s="16">
        <v>584.10586011342195</v>
      </c>
      <c r="G541" s="16">
        <v>335.24385633270299</v>
      </c>
      <c r="H541" s="16">
        <v>89.466918714555803</v>
      </c>
      <c r="I541" s="16">
        <v>35.572519899141597</v>
      </c>
      <c r="J541" s="16">
        <v>0</v>
      </c>
      <c r="K541" s="16">
        <v>0</v>
      </c>
      <c r="L541" s="16">
        <v>0</v>
      </c>
      <c r="M541" s="16">
        <v>865.45531763071097</v>
      </c>
      <c r="N541" s="16">
        <v>0</v>
      </c>
      <c r="O541" s="16">
        <v>0</v>
      </c>
      <c r="P541" s="16">
        <v>26184.25</v>
      </c>
      <c r="Q541" s="16">
        <v>1667</v>
      </c>
      <c r="R541" s="16">
        <v>0</v>
      </c>
      <c r="S541" s="16">
        <v>4129.6945676307096</v>
      </c>
      <c r="T541" s="16">
        <v>447.68</v>
      </c>
      <c r="U541" s="16">
        <v>0</v>
      </c>
      <c r="V541" s="16">
        <v>0</v>
      </c>
      <c r="W541" s="12">
        <v>4925.92</v>
      </c>
    </row>
    <row r="542" spans="1:23" x14ac:dyDescent="0.3">
      <c r="A542" s="12">
        <v>985294836</v>
      </c>
      <c r="B542" s="12">
        <v>6692018</v>
      </c>
      <c r="C542" s="12">
        <v>669</v>
      </c>
      <c r="D542" s="12">
        <v>2018</v>
      </c>
      <c r="E542" s="12" t="s">
        <v>104</v>
      </c>
      <c r="F542" s="16">
        <v>369</v>
      </c>
      <c r="G542" s="16">
        <v>341</v>
      </c>
      <c r="H542" s="16">
        <v>87</v>
      </c>
      <c r="I542" s="16">
        <v>35.572519899141597</v>
      </c>
      <c r="J542" s="16">
        <v>0</v>
      </c>
      <c r="K542" s="16">
        <v>0</v>
      </c>
      <c r="L542" s="16">
        <v>0</v>
      </c>
      <c r="M542" s="16">
        <v>658.57251989914198</v>
      </c>
      <c r="N542" s="16">
        <v>0</v>
      </c>
      <c r="O542" s="16">
        <v>0</v>
      </c>
      <c r="P542" s="16">
        <v>25096.48</v>
      </c>
      <c r="Q542" s="16">
        <v>1880</v>
      </c>
      <c r="R542" s="16">
        <v>89</v>
      </c>
      <c r="S542" s="16">
        <v>4158.4577998991399</v>
      </c>
      <c r="T542" s="16">
        <v>447.68</v>
      </c>
      <c r="U542" s="16">
        <v>0</v>
      </c>
      <c r="V542" s="16">
        <v>0</v>
      </c>
      <c r="W542" s="12">
        <v>4958.82</v>
      </c>
    </row>
    <row r="543" spans="1:23" x14ac:dyDescent="0.3">
      <c r="A543" s="12">
        <v>980489698</v>
      </c>
      <c r="B543" s="12">
        <v>6752014</v>
      </c>
      <c r="C543" s="12">
        <v>675</v>
      </c>
      <c r="D543" s="12">
        <v>2014</v>
      </c>
      <c r="E543" s="12" t="s">
        <v>105</v>
      </c>
      <c r="F543" s="16">
        <v>356695.92584963999</v>
      </c>
      <c r="G543" s="16">
        <v>48461.380020597302</v>
      </c>
      <c r="H543" s="16">
        <v>13172.531410916599</v>
      </c>
      <c r="I543" s="16">
        <v>3954.6404280235201</v>
      </c>
      <c r="J543" s="16">
        <v>-9887.87673742896</v>
      </c>
      <c r="K543" s="16">
        <v>0</v>
      </c>
      <c r="L543" s="16">
        <v>1640.4037075180199</v>
      </c>
      <c r="M543" s="16">
        <v>380402.005709132</v>
      </c>
      <c r="N543" s="16">
        <v>229428.57</v>
      </c>
      <c r="O543" s="16">
        <v>7908</v>
      </c>
      <c r="P543" s="16">
        <v>2677237.2999999998</v>
      </c>
      <c r="Q543" s="16">
        <v>129640</v>
      </c>
      <c r="R543" s="16">
        <v>23459.354443309501</v>
      </c>
      <c r="S543" s="16">
        <v>718715.97822244198</v>
      </c>
      <c r="T543" s="16">
        <v>175262.85</v>
      </c>
      <c r="U543" s="16">
        <v>156030.65</v>
      </c>
      <c r="V543" s="16">
        <v>3492.37</v>
      </c>
      <c r="W543" s="12">
        <v>578452.46</v>
      </c>
    </row>
    <row r="544" spans="1:23" x14ac:dyDescent="0.3">
      <c r="A544" s="12">
        <v>980489698</v>
      </c>
      <c r="B544" s="12">
        <v>6752015</v>
      </c>
      <c r="C544" s="12">
        <v>675</v>
      </c>
      <c r="D544" s="12">
        <v>2015</v>
      </c>
      <c r="E544" s="12" t="s">
        <v>105</v>
      </c>
      <c r="F544" s="16">
        <v>321328.83199999999</v>
      </c>
      <c r="G544" s="16">
        <v>55230.144</v>
      </c>
      <c r="H544" s="16">
        <v>18668.991999999998</v>
      </c>
      <c r="I544" s="16">
        <v>3954.6404280235201</v>
      </c>
      <c r="J544" s="16">
        <v>-9887.87673742896</v>
      </c>
      <c r="K544" s="16">
        <v>0</v>
      </c>
      <c r="L544" s="16">
        <v>177.34399999999999</v>
      </c>
      <c r="M544" s="16">
        <v>348049.73969059502</v>
      </c>
      <c r="N544" s="16">
        <v>221441.49</v>
      </c>
      <c r="O544" s="16">
        <v>7908</v>
      </c>
      <c r="P544" s="16">
        <v>2908079.87</v>
      </c>
      <c r="Q544" s="16">
        <v>143083</v>
      </c>
      <c r="R544" s="16">
        <v>14263.272000000001</v>
      </c>
      <c r="S544" s="16">
        <v>704204.81465059496</v>
      </c>
      <c r="T544" s="16">
        <v>175263.65</v>
      </c>
      <c r="U544" s="16">
        <v>174712.51</v>
      </c>
      <c r="V544" s="16">
        <v>3496.27</v>
      </c>
      <c r="W544" s="12">
        <v>538146.69999999995</v>
      </c>
    </row>
    <row r="545" spans="1:23" x14ac:dyDescent="0.3">
      <c r="A545" s="12">
        <v>980489698</v>
      </c>
      <c r="B545" s="12">
        <v>6752016</v>
      </c>
      <c r="C545" s="12">
        <v>675</v>
      </c>
      <c r="D545" s="12">
        <v>2016</v>
      </c>
      <c r="E545" s="12" t="s">
        <v>105</v>
      </c>
      <c r="F545" s="16">
        <v>204171.45525291801</v>
      </c>
      <c r="G545" s="16">
        <v>68096.311284046693</v>
      </c>
      <c r="H545" s="16">
        <v>21572.669260700401</v>
      </c>
      <c r="I545" s="16">
        <v>3954.6404280235201</v>
      </c>
      <c r="J545" s="16">
        <v>-9887.87673742896</v>
      </c>
      <c r="K545" s="16">
        <v>0</v>
      </c>
      <c r="L545" s="16">
        <v>0</v>
      </c>
      <c r="M545" s="16">
        <v>241132.72478008899</v>
      </c>
      <c r="N545" s="16">
        <v>263290.84000000003</v>
      </c>
      <c r="O545" s="16">
        <v>9173</v>
      </c>
      <c r="P545" s="16">
        <v>3510016.64</v>
      </c>
      <c r="Q545" s="16">
        <v>157414</v>
      </c>
      <c r="R545" s="16">
        <v>17725.911196911198</v>
      </c>
      <c r="S545" s="16">
        <v>655617.39225699997</v>
      </c>
      <c r="T545" s="16">
        <v>176298.15</v>
      </c>
      <c r="U545" s="16">
        <v>167958.82</v>
      </c>
      <c r="V545" s="16">
        <v>3781.58</v>
      </c>
      <c r="W545" s="12">
        <v>536812.97</v>
      </c>
    </row>
    <row r="546" spans="1:23" x14ac:dyDescent="0.3">
      <c r="A546" s="12">
        <v>980489698</v>
      </c>
      <c r="B546" s="12">
        <v>6752017</v>
      </c>
      <c r="C546" s="12">
        <v>675</v>
      </c>
      <c r="D546" s="12">
        <v>2017</v>
      </c>
      <c r="E546" s="12" t="s">
        <v>105</v>
      </c>
      <c r="F546" s="16">
        <v>191495.198487713</v>
      </c>
      <c r="G546" s="16">
        <v>67849.860113421601</v>
      </c>
      <c r="H546" s="16">
        <v>25433.2854442344</v>
      </c>
      <c r="I546" s="16">
        <v>3954.6404280235201</v>
      </c>
      <c r="J546" s="16">
        <v>-9887.87673742896</v>
      </c>
      <c r="K546" s="16">
        <v>0</v>
      </c>
      <c r="L546" s="16">
        <v>2178.0567107750499</v>
      </c>
      <c r="M546" s="16">
        <v>221202.703199101</v>
      </c>
      <c r="N546" s="16">
        <v>254627.06</v>
      </c>
      <c r="O546" s="16">
        <v>8580</v>
      </c>
      <c r="P546" s="16">
        <v>3734277.04</v>
      </c>
      <c r="Q546" s="16">
        <v>162904</v>
      </c>
      <c r="R546" s="16">
        <v>19113.334597156401</v>
      </c>
      <c r="S546" s="16">
        <v>655123.18789625703</v>
      </c>
      <c r="T546" s="16">
        <v>177311.3</v>
      </c>
      <c r="U546" s="16">
        <v>168334.02</v>
      </c>
      <c r="V546" s="16">
        <v>3781.58</v>
      </c>
      <c r="W546" s="12">
        <v>543550.09</v>
      </c>
    </row>
    <row r="547" spans="1:23" x14ac:dyDescent="0.3">
      <c r="A547" s="12">
        <v>980489698</v>
      </c>
      <c r="B547" s="12">
        <v>6752018</v>
      </c>
      <c r="C547" s="12">
        <v>675</v>
      </c>
      <c r="D547" s="12">
        <v>2018</v>
      </c>
      <c r="E547" s="12" t="s">
        <v>105</v>
      </c>
      <c r="F547" s="16">
        <v>196494</v>
      </c>
      <c r="G547" s="16">
        <v>77078</v>
      </c>
      <c r="H547" s="16">
        <v>26792</v>
      </c>
      <c r="I547" s="16">
        <v>3954.6404280235201</v>
      </c>
      <c r="J547" s="16">
        <v>-9887.87673742896</v>
      </c>
      <c r="K547" s="16">
        <v>0</v>
      </c>
      <c r="L547" s="16">
        <v>159</v>
      </c>
      <c r="M547" s="16">
        <v>236216.76369059499</v>
      </c>
      <c r="N547" s="16">
        <v>248413.54</v>
      </c>
      <c r="O547" s="16">
        <v>8647</v>
      </c>
      <c r="P547" s="16">
        <v>4085074.28</v>
      </c>
      <c r="Q547" s="16">
        <v>169768</v>
      </c>
      <c r="R547" s="16">
        <v>12969</v>
      </c>
      <c r="S547" s="16">
        <v>691943.52071059495</v>
      </c>
      <c r="T547" s="16">
        <v>177338.18</v>
      </c>
      <c r="U547" s="16">
        <v>169560.57</v>
      </c>
      <c r="V547" s="16">
        <v>3781.58</v>
      </c>
      <c r="W547" s="12">
        <v>543073.34</v>
      </c>
    </row>
    <row r="548" spans="1:23" x14ac:dyDescent="0.3">
      <c r="A548" s="12">
        <v>987059729</v>
      </c>
      <c r="B548" s="12">
        <v>6852014</v>
      </c>
      <c r="C548" s="12">
        <v>685</v>
      </c>
      <c r="D548" s="12">
        <v>2014</v>
      </c>
      <c r="E548" s="12" t="s">
        <v>144</v>
      </c>
      <c r="F548" s="16">
        <v>200.56848609680699</v>
      </c>
      <c r="G548" s="16">
        <v>0</v>
      </c>
      <c r="H548" s="16">
        <v>0</v>
      </c>
      <c r="I548" s="16">
        <v>17.4325141776938</v>
      </c>
      <c r="J548" s="16">
        <v>0</v>
      </c>
      <c r="K548" s="16">
        <v>0</v>
      </c>
      <c r="L548" s="16">
        <v>0</v>
      </c>
      <c r="M548" s="16">
        <v>218.001000274501</v>
      </c>
      <c r="N548" s="16">
        <v>0</v>
      </c>
      <c r="O548" s="16">
        <v>0</v>
      </c>
      <c r="P548" s="16">
        <v>4387.4399999999996</v>
      </c>
      <c r="Q548" s="16">
        <v>173</v>
      </c>
      <c r="R548" s="16">
        <v>0</v>
      </c>
      <c r="S548" s="16">
        <v>658.63484027450102</v>
      </c>
      <c r="T548" s="16">
        <v>0</v>
      </c>
      <c r="U548" s="16">
        <v>0</v>
      </c>
      <c r="V548" s="16">
        <v>0</v>
      </c>
      <c r="W548" s="12">
        <v>413.65</v>
      </c>
    </row>
    <row r="549" spans="1:23" x14ac:dyDescent="0.3">
      <c r="A549" s="12">
        <v>987059729</v>
      </c>
      <c r="B549" s="12">
        <v>6852015</v>
      </c>
      <c r="C549" s="12">
        <v>685</v>
      </c>
      <c r="D549" s="12">
        <v>2015</v>
      </c>
      <c r="E549" s="12" t="s">
        <v>144</v>
      </c>
      <c r="F549" s="16">
        <v>0</v>
      </c>
      <c r="G549" s="16">
        <v>0</v>
      </c>
      <c r="H549" s="16">
        <v>0</v>
      </c>
      <c r="I549" s="16">
        <v>17.4325141776938</v>
      </c>
      <c r="J549" s="16">
        <v>0</v>
      </c>
      <c r="K549" s="16">
        <v>0</v>
      </c>
      <c r="L549" s="16">
        <v>0</v>
      </c>
      <c r="M549" s="16">
        <v>17.4325141776938</v>
      </c>
      <c r="N549" s="16">
        <v>0</v>
      </c>
      <c r="O549" s="16">
        <v>0</v>
      </c>
      <c r="P549" s="16">
        <v>4213.72</v>
      </c>
      <c r="Q549" s="16">
        <v>172</v>
      </c>
      <c r="R549" s="16">
        <v>0</v>
      </c>
      <c r="S549" s="16">
        <v>446.46943417769398</v>
      </c>
      <c r="T549" s="16">
        <v>0</v>
      </c>
      <c r="U549" s="16">
        <v>0</v>
      </c>
      <c r="V549" s="16">
        <v>0</v>
      </c>
      <c r="W549" s="12">
        <v>413.65</v>
      </c>
    </row>
    <row r="550" spans="1:23" x14ac:dyDescent="0.3">
      <c r="A550" s="12">
        <v>987059729</v>
      </c>
      <c r="B550" s="12">
        <v>6852016</v>
      </c>
      <c r="C550" s="12">
        <v>685</v>
      </c>
      <c r="D550" s="12">
        <v>2016</v>
      </c>
      <c r="E550" s="12" t="s">
        <v>144</v>
      </c>
      <c r="F550" s="16">
        <v>0</v>
      </c>
      <c r="G550" s="16">
        <v>0</v>
      </c>
      <c r="H550" s="16">
        <v>0</v>
      </c>
      <c r="I550" s="16">
        <v>17.4325141776938</v>
      </c>
      <c r="J550" s="16">
        <v>0</v>
      </c>
      <c r="K550" s="16">
        <v>0</v>
      </c>
      <c r="L550" s="16">
        <v>0</v>
      </c>
      <c r="M550" s="16">
        <v>17.4325141776938</v>
      </c>
      <c r="N550" s="16">
        <v>0</v>
      </c>
      <c r="O550" s="16">
        <v>0</v>
      </c>
      <c r="P550" s="16">
        <v>4040</v>
      </c>
      <c r="Q550" s="16">
        <v>172</v>
      </c>
      <c r="R550" s="16">
        <v>0</v>
      </c>
      <c r="S550" s="16">
        <v>435.87251417769397</v>
      </c>
      <c r="T550" s="16">
        <v>0</v>
      </c>
      <c r="U550" s="16">
        <v>0</v>
      </c>
      <c r="V550" s="16">
        <v>0</v>
      </c>
      <c r="W550" s="12">
        <v>413.65</v>
      </c>
    </row>
    <row r="551" spans="1:23" x14ac:dyDescent="0.3">
      <c r="A551" s="12">
        <v>987059729</v>
      </c>
      <c r="B551" s="12">
        <v>6852017</v>
      </c>
      <c r="C551" s="12">
        <v>685</v>
      </c>
      <c r="D551" s="12">
        <v>2017</v>
      </c>
      <c r="E551" s="12" t="s">
        <v>144</v>
      </c>
      <c r="F551" s="16">
        <v>273.542533081285</v>
      </c>
      <c r="G551" s="16">
        <v>287.93950850661599</v>
      </c>
      <c r="H551" s="16">
        <v>0</v>
      </c>
      <c r="I551" s="16">
        <v>17.4325141776938</v>
      </c>
      <c r="J551" s="16">
        <v>0</v>
      </c>
      <c r="K551" s="16">
        <v>0</v>
      </c>
      <c r="L551" s="16">
        <v>0</v>
      </c>
      <c r="M551" s="16">
        <v>578.91455576559497</v>
      </c>
      <c r="N551" s="16">
        <v>0</v>
      </c>
      <c r="O551" s="16">
        <v>0</v>
      </c>
      <c r="P551" s="16">
        <v>22402.81</v>
      </c>
      <c r="Q551" s="16">
        <v>602</v>
      </c>
      <c r="R551" s="16">
        <v>0</v>
      </c>
      <c r="S551" s="16">
        <v>2547.4859657656002</v>
      </c>
      <c r="T551" s="16">
        <v>0</v>
      </c>
      <c r="U551" s="16">
        <v>10.09</v>
      </c>
      <c r="V551" s="16">
        <v>0</v>
      </c>
      <c r="W551" s="12">
        <v>776.04</v>
      </c>
    </row>
    <row r="552" spans="1:23" x14ac:dyDescent="0.3">
      <c r="A552" s="12">
        <v>987059729</v>
      </c>
      <c r="B552" s="12">
        <v>6852018</v>
      </c>
      <c r="C552" s="12">
        <v>685</v>
      </c>
      <c r="D552" s="12">
        <v>2018</v>
      </c>
      <c r="E552" s="12" t="s">
        <v>144</v>
      </c>
      <c r="F552" s="16">
        <v>261</v>
      </c>
      <c r="G552" s="16">
        <v>253</v>
      </c>
      <c r="H552" s="16">
        <v>0</v>
      </c>
      <c r="I552" s="16">
        <v>17.4325141776938</v>
      </c>
      <c r="J552" s="16">
        <v>0</v>
      </c>
      <c r="K552" s="16">
        <v>0</v>
      </c>
      <c r="L552" s="16">
        <v>0</v>
      </c>
      <c r="M552" s="16">
        <v>531.43251417769397</v>
      </c>
      <c r="N552" s="16">
        <v>0</v>
      </c>
      <c r="O552" s="16">
        <v>0</v>
      </c>
      <c r="P552" s="16">
        <v>21766.51</v>
      </c>
      <c r="Q552" s="16">
        <v>630</v>
      </c>
      <c r="R552" s="16">
        <v>0</v>
      </c>
      <c r="S552" s="16">
        <v>2489.1896241776899</v>
      </c>
      <c r="T552" s="16">
        <v>0</v>
      </c>
      <c r="U552" s="16">
        <v>10.09</v>
      </c>
      <c r="V552" s="16">
        <v>0</v>
      </c>
      <c r="W552" s="12">
        <v>776.04</v>
      </c>
    </row>
    <row r="553" spans="1:23" x14ac:dyDescent="0.3">
      <c r="A553" s="12">
        <v>984015666</v>
      </c>
      <c r="B553" s="12">
        <v>6862014</v>
      </c>
      <c r="C553" s="12">
        <v>686</v>
      </c>
      <c r="D553" s="12">
        <v>2014</v>
      </c>
      <c r="E553" s="12" t="s">
        <v>106</v>
      </c>
      <c r="F553" s="16">
        <v>2877.4294541709601</v>
      </c>
      <c r="G553" s="16">
        <v>0</v>
      </c>
      <c r="H553" s="16">
        <v>0</v>
      </c>
      <c r="I553" s="16">
        <v>0</v>
      </c>
      <c r="J553" s="16">
        <v>0</v>
      </c>
      <c r="K553" s="16">
        <v>0</v>
      </c>
      <c r="L553" s="16">
        <v>0</v>
      </c>
      <c r="M553" s="16">
        <v>2877.4294541709601</v>
      </c>
      <c r="N553" s="16">
        <v>0</v>
      </c>
      <c r="O553" s="16">
        <v>0</v>
      </c>
      <c r="P553" s="16">
        <v>220.18</v>
      </c>
      <c r="Q553" s="16">
        <v>47</v>
      </c>
      <c r="R553" s="16">
        <v>0</v>
      </c>
      <c r="S553" s="16">
        <v>2937.8604341709602</v>
      </c>
      <c r="T553" s="16">
        <v>0</v>
      </c>
      <c r="U553" s="16">
        <v>0</v>
      </c>
      <c r="V553" s="16">
        <v>0</v>
      </c>
      <c r="W553" s="12">
        <v>2082.1</v>
      </c>
    </row>
    <row r="554" spans="1:23" x14ac:dyDescent="0.3">
      <c r="A554" s="12">
        <v>984015666</v>
      </c>
      <c r="B554" s="12">
        <v>6862015</v>
      </c>
      <c r="C554" s="12">
        <v>686</v>
      </c>
      <c r="D554" s="12">
        <v>2015</v>
      </c>
      <c r="E554" s="12" t="s">
        <v>106</v>
      </c>
      <c r="F554" s="16">
        <v>272</v>
      </c>
      <c r="G554" s="16">
        <v>0</v>
      </c>
      <c r="H554" s="16">
        <v>0</v>
      </c>
      <c r="I554" s="16">
        <v>0</v>
      </c>
      <c r="J554" s="16">
        <v>0</v>
      </c>
      <c r="K554" s="16">
        <v>0</v>
      </c>
      <c r="L554" s="16">
        <v>0</v>
      </c>
      <c r="M554" s="16">
        <v>272</v>
      </c>
      <c r="N554" s="16">
        <v>0</v>
      </c>
      <c r="O554" s="16">
        <v>0</v>
      </c>
      <c r="P554" s="16">
        <v>198.97</v>
      </c>
      <c r="Q554" s="16">
        <v>21</v>
      </c>
      <c r="R554" s="16">
        <v>0</v>
      </c>
      <c r="S554" s="16">
        <v>305.13717000000003</v>
      </c>
      <c r="T554" s="16">
        <v>0</v>
      </c>
      <c r="U554" s="16">
        <v>0</v>
      </c>
      <c r="V554" s="16">
        <v>0</v>
      </c>
      <c r="W554" s="12">
        <v>1670.09</v>
      </c>
    </row>
    <row r="555" spans="1:23" x14ac:dyDescent="0.3">
      <c r="A555" s="12">
        <v>984015666</v>
      </c>
      <c r="B555" s="12">
        <v>6862016</v>
      </c>
      <c r="C555" s="12">
        <v>686</v>
      </c>
      <c r="D555" s="12">
        <v>2016</v>
      </c>
      <c r="E555" s="12" t="s">
        <v>106</v>
      </c>
      <c r="F555" s="16">
        <v>485.78988326848201</v>
      </c>
      <c r="G555" s="16">
        <v>0</v>
      </c>
      <c r="H555" s="16">
        <v>0</v>
      </c>
      <c r="I555" s="16">
        <v>0</v>
      </c>
      <c r="J555" s="16">
        <v>0</v>
      </c>
      <c r="K555" s="16">
        <v>0</v>
      </c>
      <c r="L555" s="16">
        <v>0</v>
      </c>
      <c r="M555" s="16">
        <v>485.78988326848201</v>
      </c>
      <c r="N555" s="16">
        <v>0</v>
      </c>
      <c r="O555" s="16">
        <v>0</v>
      </c>
      <c r="P555" s="16">
        <v>178.77</v>
      </c>
      <c r="Q555" s="16">
        <v>21</v>
      </c>
      <c r="R555" s="16">
        <v>0</v>
      </c>
      <c r="S555" s="16">
        <v>517.69485326848201</v>
      </c>
      <c r="T555" s="16">
        <v>0</v>
      </c>
      <c r="U555" s="16">
        <v>0</v>
      </c>
      <c r="V555" s="16">
        <v>0</v>
      </c>
      <c r="W555" s="12">
        <v>1295.51</v>
      </c>
    </row>
    <row r="556" spans="1:23" x14ac:dyDescent="0.3">
      <c r="A556" s="12">
        <v>984015666</v>
      </c>
      <c r="B556" s="12">
        <v>6862017</v>
      </c>
      <c r="C556" s="12">
        <v>686</v>
      </c>
      <c r="D556" s="12">
        <v>2017</v>
      </c>
      <c r="E556" s="12" t="s">
        <v>106</v>
      </c>
      <c r="F556" s="16">
        <v>289.99621928166403</v>
      </c>
      <c r="G556" s="16">
        <v>0</v>
      </c>
      <c r="H556" s="16">
        <v>0</v>
      </c>
      <c r="I556" s="16">
        <v>0</v>
      </c>
      <c r="J556" s="16">
        <v>0</v>
      </c>
      <c r="K556" s="16">
        <v>0</v>
      </c>
      <c r="L556" s="16">
        <v>0</v>
      </c>
      <c r="M556" s="16">
        <v>289.99621928166403</v>
      </c>
      <c r="N556" s="16">
        <v>0</v>
      </c>
      <c r="O556" s="16">
        <v>0</v>
      </c>
      <c r="P556" s="16">
        <v>157.56</v>
      </c>
      <c r="Q556" s="16">
        <v>21</v>
      </c>
      <c r="R556" s="16">
        <v>0</v>
      </c>
      <c r="S556" s="16">
        <v>320.60737928166299</v>
      </c>
      <c r="T556" s="16">
        <v>0</v>
      </c>
      <c r="U556" s="16">
        <v>0</v>
      </c>
      <c r="V556" s="16">
        <v>0</v>
      </c>
      <c r="W556" s="12">
        <v>1295.51</v>
      </c>
    </row>
    <row r="557" spans="1:23" x14ac:dyDescent="0.3">
      <c r="A557" s="12">
        <v>984015666</v>
      </c>
      <c r="B557" s="12">
        <v>6862018</v>
      </c>
      <c r="C557" s="12">
        <v>686</v>
      </c>
      <c r="D557" s="12">
        <v>2018</v>
      </c>
      <c r="E557" s="12" t="s">
        <v>106</v>
      </c>
      <c r="F557" s="16">
        <v>156</v>
      </c>
      <c r="G557" s="16">
        <v>0</v>
      </c>
      <c r="H557" s="16">
        <v>0</v>
      </c>
      <c r="I557" s="16">
        <v>0</v>
      </c>
      <c r="J557" s="16">
        <v>0</v>
      </c>
      <c r="K557" s="16">
        <v>0</v>
      </c>
      <c r="L557" s="16">
        <v>0</v>
      </c>
      <c r="M557" s="16">
        <v>156</v>
      </c>
      <c r="N557" s="16">
        <v>0</v>
      </c>
      <c r="O557" s="16">
        <v>0</v>
      </c>
      <c r="P557" s="16">
        <v>136.35</v>
      </c>
      <c r="Q557" s="16">
        <v>21</v>
      </c>
      <c r="R557" s="16">
        <v>0</v>
      </c>
      <c r="S557" s="16">
        <v>185.31735</v>
      </c>
      <c r="T557" s="16">
        <v>0</v>
      </c>
      <c r="U557" s="16">
        <v>0</v>
      </c>
      <c r="V557" s="16">
        <v>0</v>
      </c>
      <c r="W557" s="12">
        <v>1295.51</v>
      </c>
    </row>
    <row r="558" spans="1:23" x14ac:dyDescent="0.3">
      <c r="A558" s="12">
        <v>987626844</v>
      </c>
      <c r="B558" s="12">
        <v>6932014</v>
      </c>
      <c r="C558" s="12">
        <v>693</v>
      </c>
      <c r="D558" s="12">
        <v>2014</v>
      </c>
      <c r="E558" s="12" t="s">
        <v>107</v>
      </c>
      <c r="F558" s="16">
        <v>0</v>
      </c>
      <c r="G558" s="16">
        <v>0</v>
      </c>
      <c r="H558" s="16">
        <v>0</v>
      </c>
      <c r="I558" s="16">
        <v>0</v>
      </c>
      <c r="J558" s="16">
        <v>0</v>
      </c>
      <c r="K558" s="16">
        <v>0</v>
      </c>
      <c r="L558" s="16">
        <v>0</v>
      </c>
      <c r="M558" s="16">
        <v>0</v>
      </c>
      <c r="N558" s="16">
        <v>0</v>
      </c>
      <c r="O558" s="16">
        <v>0</v>
      </c>
      <c r="P558" s="16">
        <v>0</v>
      </c>
      <c r="Q558" s="16">
        <v>0</v>
      </c>
      <c r="R558" s="16">
        <v>0</v>
      </c>
      <c r="S558" s="16">
        <v>0</v>
      </c>
      <c r="T558" s="16">
        <v>0</v>
      </c>
      <c r="U558" s="16">
        <v>0</v>
      </c>
      <c r="V558" s="16">
        <v>0</v>
      </c>
      <c r="W558" s="12">
        <v>0</v>
      </c>
    </row>
    <row r="559" spans="1:23" x14ac:dyDescent="0.3">
      <c r="A559" s="12">
        <v>987626844</v>
      </c>
      <c r="B559" s="12">
        <v>6932015</v>
      </c>
      <c r="C559" s="12">
        <v>693</v>
      </c>
      <c r="D559" s="12">
        <v>2015</v>
      </c>
      <c r="E559" s="12" t="s">
        <v>107</v>
      </c>
      <c r="F559" s="16">
        <v>0</v>
      </c>
      <c r="G559" s="16">
        <v>0</v>
      </c>
      <c r="H559" s="16">
        <v>0</v>
      </c>
      <c r="I559" s="16">
        <v>0</v>
      </c>
      <c r="J559" s="16">
        <v>0</v>
      </c>
      <c r="K559" s="16">
        <v>0</v>
      </c>
      <c r="L559" s="16">
        <v>0</v>
      </c>
      <c r="M559" s="16">
        <v>0</v>
      </c>
      <c r="N559" s="16">
        <v>0</v>
      </c>
      <c r="O559" s="16">
        <v>0</v>
      </c>
      <c r="P559" s="16">
        <v>0</v>
      </c>
      <c r="Q559" s="16">
        <v>0</v>
      </c>
      <c r="R559" s="16">
        <v>0</v>
      </c>
      <c r="S559" s="16">
        <v>0</v>
      </c>
      <c r="T559" s="16">
        <v>0</v>
      </c>
      <c r="U559" s="16">
        <v>0</v>
      </c>
      <c r="V559" s="16">
        <v>0</v>
      </c>
      <c r="W559" s="12">
        <v>0</v>
      </c>
    </row>
    <row r="560" spans="1:23" x14ac:dyDescent="0.3">
      <c r="A560" s="12">
        <v>987626844</v>
      </c>
      <c r="B560" s="12">
        <v>6932016</v>
      </c>
      <c r="C560" s="12">
        <v>693</v>
      </c>
      <c r="D560" s="12">
        <v>2016</v>
      </c>
      <c r="E560" s="12" t="s">
        <v>107</v>
      </c>
      <c r="F560" s="16">
        <v>0</v>
      </c>
      <c r="G560" s="16">
        <v>0</v>
      </c>
      <c r="H560" s="16">
        <v>0</v>
      </c>
      <c r="I560" s="16">
        <v>0</v>
      </c>
      <c r="J560" s="16">
        <v>0</v>
      </c>
      <c r="K560" s="16">
        <v>0</v>
      </c>
      <c r="L560" s="16">
        <v>0</v>
      </c>
      <c r="M560" s="16">
        <v>0</v>
      </c>
      <c r="N560" s="16">
        <v>0</v>
      </c>
      <c r="O560" s="16">
        <v>0</v>
      </c>
      <c r="P560" s="16">
        <v>0</v>
      </c>
      <c r="Q560" s="16">
        <v>0</v>
      </c>
      <c r="R560" s="16">
        <v>0</v>
      </c>
      <c r="S560" s="16">
        <v>0</v>
      </c>
      <c r="T560" s="16">
        <v>0</v>
      </c>
      <c r="U560" s="16">
        <v>0</v>
      </c>
      <c r="V560" s="16">
        <v>0</v>
      </c>
      <c r="W560" s="12">
        <v>0</v>
      </c>
    </row>
    <row r="561" spans="1:23" x14ac:dyDescent="0.3">
      <c r="A561" s="12">
        <v>987626844</v>
      </c>
      <c r="B561" s="12">
        <v>6932017</v>
      </c>
      <c r="C561" s="12">
        <v>693</v>
      </c>
      <c r="D561" s="12">
        <v>2017</v>
      </c>
      <c r="E561" s="12" t="s">
        <v>107</v>
      </c>
      <c r="F561" s="16">
        <v>0</v>
      </c>
      <c r="G561" s="16">
        <v>0</v>
      </c>
      <c r="H561" s="16">
        <v>0</v>
      </c>
      <c r="I561" s="16">
        <v>0</v>
      </c>
      <c r="J561" s="16">
        <v>0</v>
      </c>
      <c r="K561" s="16">
        <v>0</v>
      </c>
      <c r="L561" s="16">
        <v>0</v>
      </c>
      <c r="M561" s="16">
        <v>0</v>
      </c>
      <c r="N561" s="16">
        <v>0</v>
      </c>
      <c r="O561" s="16">
        <v>0</v>
      </c>
      <c r="P561" s="16">
        <v>0</v>
      </c>
      <c r="Q561" s="16">
        <v>0</v>
      </c>
      <c r="R561" s="16">
        <v>0</v>
      </c>
      <c r="S561" s="16">
        <v>0</v>
      </c>
      <c r="T561" s="16">
        <v>0</v>
      </c>
      <c r="U561" s="16">
        <v>0</v>
      </c>
      <c r="V561" s="16">
        <v>0</v>
      </c>
      <c r="W561" s="12">
        <v>0</v>
      </c>
    </row>
    <row r="562" spans="1:23" x14ac:dyDescent="0.3">
      <c r="A562" s="12">
        <v>987626844</v>
      </c>
      <c r="B562" s="12">
        <v>6932018</v>
      </c>
      <c r="C562" s="12">
        <v>693</v>
      </c>
      <c r="D562" s="12">
        <v>2018</v>
      </c>
      <c r="E562" s="12" t="s">
        <v>107</v>
      </c>
      <c r="F562" s="16">
        <v>0</v>
      </c>
      <c r="G562" s="16">
        <v>0</v>
      </c>
      <c r="H562" s="16">
        <v>0</v>
      </c>
      <c r="I562" s="16">
        <v>0</v>
      </c>
      <c r="J562" s="16">
        <v>0</v>
      </c>
      <c r="K562" s="16">
        <v>0</v>
      </c>
      <c r="L562" s="16">
        <v>0</v>
      </c>
      <c r="M562" s="16">
        <v>0</v>
      </c>
      <c r="N562" s="16">
        <v>0</v>
      </c>
      <c r="O562" s="16">
        <v>0</v>
      </c>
      <c r="P562" s="16">
        <v>0</v>
      </c>
      <c r="Q562" s="16">
        <v>0</v>
      </c>
      <c r="R562" s="16">
        <v>0</v>
      </c>
      <c r="S562" s="16">
        <v>0</v>
      </c>
      <c r="T562" s="16">
        <v>0</v>
      </c>
      <c r="U562" s="16">
        <v>0</v>
      </c>
      <c r="V562" s="16">
        <v>0</v>
      </c>
      <c r="W562" s="12">
        <v>0</v>
      </c>
    </row>
    <row r="563" spans="1:23" x14ac:dyDescent="0.3">
      <c r="A563" s="12">
        <v>988807648</v>
      </c>
      <c r="B563" s="12">
        <v>6992014</v>
      </c>
      <c r="C563" s="12">
        <v>699</v>
      </c>
      <c r="D563" s="12">
        <v>2014</v>
      </c>
      <c r="E563" s="12" t="s">
        <v>108</v>
      </c>
      <c r="F563" s="16">
        <v>37375.209062821799</v>
      </c>
      <c r="G563" s="16">
        <v>26038.0473738414</v>
      </c>
      <c r="H563" s="16">
        <v>8885.5200823892901</v>
      </c>
      <c r="I563" s="16">
        <v>489.97095424518398</v>
      </c>
      <c r="J563" s="16">
        <v>3181.26635764194</v>
      </c>
      <c r="K563" s="16">
        <v>3808.8292809098102</v>
      </c>
      <c r="L563" s="16">
        <v>0</v>
      </c>
      <c r="M563" s="16">
        <v>60338.2663868237</v>
      </c>
      <c r="N563" s="16">
        <v>20268.68</v>
      </c>
      <c r="O563" s="16">
        <v>804</v>
      </c>
      <c r="P563" s="16">
        <v>521657.93</v>
      </c>
      <c r="Q563" s="16">
        <v>27534</v>
      </c>
      <c r="R563" s="16">
        <v>322.210418794688</v>
      </c>
      <c r="S563" s="16">
        <v>122056.000015618</v>
      </c>
      <c r="T563" s="16">
        <v>99637.07</v>
      </c>
      <c r="U563" s="16">
        <v>5225.49</v>
      </c>
      <c r="V563" s="16">
        <v>2062.4</v>
      </c>
      <c r="W563" s="12">
        <v>55161.33</v>
      </c>
    </row>
    <row r="564" spans="1:23" x14ac:dyDescent="0.3">
      <c r="A564" s="12">
        <v>988807648</v>
      </c>
      <c r="B564" s="12">
        <v>6992015</v>
      </c>
      <c r="C564" s="12">
        <v>699</v>
      </c>
      <c r="D564" s="12">
        <v>2015</v>
      </c>
      <c r="E564" s="12" t="s">
        <v>108</v>
      </c>
      <c r="F564" s="16">
        <v>40862.016000000003</v>
      </c>
      <c r="G564" s="16">
        <v>27143.423999999999</v>
      </c>
      <c r="H564" s="16">
        <v>12743.744000000001</v>
      </c>
      <c r="I564" s="16">
        <v>489.97095424518398</v>
      </c>
      <c r="J564" s="16">
        <v>3181.26635764194</v>
      </c>
      <c r="K564" s="16">
        <v>3808.8292809098102</v>
      </c>
      <c r="L564" s="16">
        <v>0</v>
      </c>
      <c r="M564" s="16">
        <v>61252.290592796897</v>
      </c>
      <c r="N564" s="16">
        <v>19599.05</v>
      </c>
      <c r="O564" s="16">
        <v>809</v>
      </c>
      <c r="P564" s="16">
        <v>559658.17000000004</v>
      </c>
      <c r="Q564" s="16">
        <v>27950</v>
      </c>
      <c r="R564" s="16">
        <v>267.74799999999999</v>
      </c>
      <c r="S564" s="16">
        <v>125613.729012797</v>
      </c>
      <c r="T564" s="16">
        <v>99694.68</v>
      </c>
      <c r="U564" s="16">
        <v>7273.79</v>
      </c>
      <c r="V564" s="16">
        <v>2063.08</v>
      </c>
      <c r="W564" s="12">
        <v>55161.33</v>
      </c>
    </row>
    <row r="565" spans="1:23" x14ac:dyDescent="0.3">
      <c r="A565" s="12">
        <v>988807648</v>
      </c>
      <c r="B565" s="12">
        <v>6992016</v>
      </c>
      <c r="C565" s="12">
        <v>699</v>
      </c>
      <c r="D565" s="12">
        <v>2016</v>
      </c>
      <c r="E565" s="12" t="s">
        <v>108</v>
      </c>
      <c r="F565" s="16">
        <v>37977.338521400801</v>
      </c>
      <c r="G565" s="16">
        <v>34708.046692607</v>
      </c>
      <c r="H565" s="16">
        <v>12705.6809338521</v>
      </c>
      <c r="I565" s="16">
        <v>489.97095424518398</v>
      </c>
      <c r="J565" s="16">
        <v>3181.26635764194</v>
      </c>
      <c r="K565" s="16">
        <v>3808.8292809098102</v>
      </c>
      <c r="L565" s="16">
        <v>0</v>
      </c>
      <c r="M565" s="16">
        <v>65188.517954664603</v>
      </c>
      <c r="N565" s="16">
        <v>18791.05</v>
      </c>
      <c r="O565" s="16">
        <v>800</v>
      </c>
      <c r="P565" s="16">
        <v>558235.07999999996</v>
      </c>
      <c r="Q565" s="16">
        <v>29304</v>
      </c>
      <c r="R565" s="16">
        <v>8063.0347490347503</v>
      </c>
      <c r="S565" s="16">
        <v>138554.14663369901</v>
      </c>
      <c r="T565" s="16">
        <v>99609.63</v>
      </c>
      <c r="U565" s="16">
        <v>7656.07</v>
      </c>
      <c r="V565" s="16">
        <v>2063.08</v>
      </c>
      <c r="W565" s="12">
        <v>55830.62</v>
      </c>
    </row>
    <row r="566" spans="1:23" x14ac:dyDescent="0.3">
      <c r="A566" s="12">
        <v>988807648</v>
      </c>
      <c r="B566" s="12">
        <v>6992017</v>
      </c>
      <c r="C566" s="12">
        <v>699</v>
      </c>
      <c r="D566" s="12">
        <v>2017</v>
      </c>
      <c r="E566" s="12" t="s">
        <v>108</v>
      </c>
      <c r="F566" s="16">
        <v>40931.629489603001</v>
      </c>
      <c r="G566" s="16">
        <v>35603.720226843099</v>
      </c>
      <c r="H566" s="16">
        <v>10632.1663516068</v>
      </c>
      <c r="I566" s="16">
        <v>489.97095424518398</v>
      </c>
      <c r="J566" s="16">
        <v>3181.26635764194</v>
      </c>
      <c r="K566" s="16">
        <v>3808.8292809098102</v>
      </c>
      <c r="L566" s="16">
        <v>0</v>
      </c>
      <c r="M566" s="16">
        <v>70592.293435897096</v>
      </c>
      <c r="N566" s="16">
        <v>18117.38</v>
      </c>
      <c r="O566" s="16">
        <v>667</v>
      </c>
      <c r="P566" s="16">
        <v>561316.59</v>
      </c>
      <c r="Q566" s="16">
        <v>25217</v>
      </c>
      <c r="R566" s="16">
        <v>2862.5819905213302</v>
      </c>
      <c r="S566" s="16">
        <v>134684.347596418</v>
      </c>
      <c r="T566" s="16">
        <v>101057.86</v>
      </c>
      <c r="U566" s="16">
        <v>7890.19</v>
      </c>
      <c r="V566" s="16">
        <v>2070.14</v>
      </c>
      <c r="W566" s="12">
        <v>56903.34</v>
      </c>
    </row>
    <row r="567" spans="1:23" x14ac:dyDescent="0.3">
      <c r="A567" s="12">
        <v>988807648</v>
      </c>
      <c r="B567" s="12">
        <v>6992018</v>
      </c>
      <c r="C567" s="12">
        <v>699</v>
      </c>
      <c r="D567" s="12">
        <v>2018</v>
      </c>
      <c r="E567" s="12" t="s">
        <v>108</v>
      </c>
      <c r="F567" s="16">
        <v>45740</v>
      </c>
      <c r="G567" s="16">
        <v>39466</v>
      </c>
      <c r="H567" s="16">
        <v>14233</v>
      </c>
      <c r="I567" s="16">
        <v>489.97095424518398</v>
      </c>
      <c r="J567" s="16">
        <v>3181.26635764194</v>
      </c>
      <c r="K567" s="16">
        <v>3808.8292809098102</v>
      </c>
      <c r="L567" s="16">
        <v>0</v>
      </c>
      <c r="M567" s="16">
        <v>75183.066592796895</v>
      </c>
      <c r="N567" s="16">
        <v>17443.71</v>
      </c>
      <c r="O567" s="16">
        <v>667</v>
      </c>
      <c r="P567" s="16">
        <v>577887.66</v>
      </c>
      <c r="Q567" s="16">
        <v>24446</v>
      </c>
      <c r="R567" s="16">
        <v>1465</v>
      </c>
      <c r="S567" s="16">
        <v>138076.28016279699</v>
      </c>
      <c r="T567" s="16">
        <v>101096.45</v>
      </c>
      <c r="U567" s="16">
        <v>7842.69</v>
      </c>
      <c r="V567" s="16">
        <v>2183.44</v>
      </c>
      <c r="W567" s="12">
        <v>56479.34</v>
      </c>
    </row>
    <row r="568" spans="1:23" x14ac:dyDescent="0.3">
      <c r="A568" s="12">
        <v>990892679</v>
      </c>
      <c r="B568" s="12">
        <v>7262014</v>
      </c>
      <c r="C568" s="12">
        <v>726</v>
      </c>
      <c r="D568" s="12">
        <v>2014</v>
      </c>
      <c r="E568" s="12" t="s">
        <v>109</v>
      </c>
      <c r="F568" s="16">
        <v>25257.062821833199</v>
      </c>
      <c r="G568" s="16">
        <v>11910.854788877399</v>
      </c>
      <c r="H568" s="16">
        <v>4425.9526261585997</v>
      </c>
      <c r="I568" s="16">
        <v>1240.3438305145701</v>
      </c>
      <c r="J568" s="16">
        <v>0</v>
      </c>
      <c r="K568" s="16">
        <v>479.57157569515999</v>
      </c>
      <c r="L568" s="16">
        <v>108.687950566426</v>
      </c>
      <c r="M568" s="16">
        <v>33303.289247610403</v>
      </c>
      <c r="N568" s="16">
        <v>6524.6</v>
      </c>
      <c r="O568" s="16">
        <v>1205</v>
      </c>
      <c r="P568" s="16">
        <v>190935.45</v>
      </c>
      <c r="Q568" s="16">
        <v>11339</v>
      </c>
      <c r="R568" s="16">
        <v>4533.0909090909099</v>
      </c>
      <c r="S568" s="16">
        <v>62425.443206701297</v>
      </c>
      <c r="T568" s="16">
        <v>62162.77</v>
      </c>
      <c r="U568" s="16">
        <v>4328.04</v>
      </c>
      <c r="V568" s="16">
        <v>5719.93</v>
      </c>
      <c r="W568" s="12">
        <v>44951.02</v>
      </c>
    </row>
    <row r="569" spans="1:23" x14ac:dyDescent="0.3">
      <c r="A569" s="12">
        <v>990892679</v>
      </c>
      <c r="B569" s="12">
        <v>7262015</v>
      </c>
      <c r="C569" s="12">
        <v>726</v>
      </c>
      <c r="D569" s="12">
        <v>2015</v>
      </c>
      <c r="E569" s="12" t="s">
        <v>109</v>
      </c>
      <c r="F569" s="16">
        <v>25052.288</v>
      </c>
      <c r="G569" s="16">
        <v>13639.168</v>
      </c>
      <c r="H569" s="16">
        <v>4790.4639999999999</v>
      </c>
      <c r="I569" s="16">
        <v>1240.3438305145701</v>
      </c>
      <c r="J569" s="16">
        <v>0</v>
      </c>
      <c r="K569" s="16">
        <v>479.57157569515999</v>
      </c>
      <c r="L569" s="16">
        <v>21.76</v>
      </c>
      <c r="M569" s="16">
        <v>35159.595406209701</v>
      </c>
      <c r="N569" s="16">
        <v>5307.55</v>
      </c>
      <c r="O569" s="16">
        <v>1205</v>
      </c>
      <c r="P569" s="16">
        <v>201903.04</v>
      </c>
      <c r="Q569" s="16">
        <v>12238</v>
      </c>
      <c r="R569" s="16">
        <v>1516.5160000000001</v>
      </c>
      <c r="S569" s="16">
        <v>62758.957396209698</v>
      </c>
      <c r="T569" s="16">
        <v>60665.97</v>
      </c>
      <c r="U569" s="16">
        <v>4328.04</v>
      </c>
      <c r="V569" s="16">
        <v>5719.93</v>
      </c>
      <c r="W569" s="12">
        <v>49912.75</v>
      </c>
    </row>
    <row r="570" spans="1:23" x14ac:dyDescent="0.3">
      <c r="A570" s="12">
        <v>990892679</v>
      </c>
      <c r="B570" s="12">
        <v>7262016</v>
      </c>
      <c r="C570" s="12">
        <v>726</v>
      </c>
      <c r="D570" s="12">
        <v>2016</v>
      </c>
      <c r="E570" s="12" t="s">
        <v>109</v>
      </c>
      <c r="F570" s="16">
        <v>25270.5992217899</v>
      </c>
      <c r="G570" s="16">
        <v>14701.7587548638</v>
      </c>
      <c r="H570" s="16">
        <v>5643.2062256809304</v>
      </c>
      <c r="I570" s="16">
        <v>1240.3438305145701</v>
      </c>
      <c r="J570" s="16">
        <v>0</v>
      </c>
      <c r="K570" s="16">
        <v>479.57157569515999</v>
      </c>
      <c r="L570" s="16">
        <v>639.25291828793797</v>
      </c>
      <c r="M570" s="16">
        <v>34702.825912046297</v>
      </c>
      <c r="N570" s="16">
        <v>4496.5200000000004</v>
      </c>
      <c r="O570" s="16">
        <v>803</v>
      </c>
      <c r="P570" s="16">
        <v>299073.12</v>
      </c>
      <c r="Q570" s="16">
        <v>11959</v>
      </c>
      <c r="R570" s="16">
        <v>397.60617760617799</v>
      </c>
      <c r="S570" s="16">
        <v>66380.180129652494</v>
      </c>
      <c r="T570" s="16">
        <v>62591.99</v>
      </c>
      <c r="U570" s="16">
        <v>5434.95</v>
      </c>
      <c r="V570" s="16">
        <v>5719.93</v>
      </c>
      <c r="W570" s="12">
        <v>50078.41</v>
      </c>
    </row>
    <row r="571" spans="1:23" x14ac:dyDescent="0.3">
      <c r="A571" s="12">
        <v>990892679</v>
      </c>
      <c r="B571" s="12">
        <v>7262017</v>
      </c>
      <c r="C571" s="12">
        <v>726</v>
      </c>
      <c r="D571" s="12">
        <v>2017</v>
      </c>
      <c r="E571" s="12" t="s">
        <v>109</v>
      </c>
      <c r="F571" s="16">
        <v>18392.1361058601</v>
      </c>
      <c r="G571" s="16">
        <v>12781.429111531201</v>
      </c>
      <c r="H571" s="16">
        <v>6323.3572778828002</v>
      </c>
      <c r="I571" s="16">
        <v>1240.3438305145701</v>
      </c>
      <c r="J571" s="16">
        <v>0</v>
      </c>
      <c r="K571" s="16">
        <v>479.57157569515999</v>
      </c>
      <c r="L571" s="16">
        <v>55.531190926275997</v>
      </c>
      <c r="M571" s="16">
        <v>26284.240547986701</v>
      </c>
      <c r="N571" s="16">
        <v>3685.49</v>
      </c>
      <c r="O571" s="16">
        <v>803</v>
      </c>
      <c r="P571" s="16">
        <v>403359.66</v>
      </c>
      <c r="Q571" s="16">
        <v>14222</v>
      </c>
      <c r="R571" s="16">
        <v>4441.8312796208502</v>
      </c>
      <c r="S571" s="16">
        <v>70580.825977607499</v>
      </c>
      <c r="T571" s="16">
        <v>62570.09</v>
      </c>
      <c r="U571" s="16">
        <v>8175.58</v>
      </c>
      <c r="V571" s="16">
        <v>5719.93</v>
      </c>
      <c r="W571" s="12">
        <v>46536.18</v>
      </c>
    </row>
    <row r="572" spans="1:23" x14ac:dyDescent="0.3">
      <c r="A572" s="12">
        <v>990892679</v>
      </c>
      <c r="B572" s="12">
        <v>7262018</v>
      </c>
      <c r="C572" s="12">
        <v>726</v>
      </c>
      <c r="D572" s="12">
        <v>2018</v>
      </c>
      <c r="E572" s="12" t="s">
        <v>109</v>
      </c>
      <c r="F572" s="16">
        <v>20043</v>
      </c>
      <c r="G572" s="16">
        <v>12093</v>
      </c>
      <c r="H572" s="16">
        <v>5956</v>
      </c>
      <c r="I572" s="16">
        <v>1240.3438305145701</v>
      </c>
      <c r="J572" s="16">
        <v>0</v>
      </c>
      <c r="K572" s="16">
        <v>479.57157569515999</v>
      </c>
      <c r="L572" s="16">
        <v>126</v>
      </c>
      <c r="M572" s="16">
        <v>26695.9154062097</v>
      </c>
      <c r="N572" s="16">
        <v>2874.46</v>
      </c>
      <c r="O572" s="16">
        <v>803</v>
      </c>
      <c r="P572" s="16">
        <v>434385.85</v>
      </c>
      <c r="Q572" s="16">
        <v>16631</v>
      </c>
      <c r="R572" s="16">
        <v>310</v>
      </c>
      <c r="S572" s="16">
        <v>71112.794316209707</v>
      </c>
      <c r="T572" s="16">
        <v>63210.12</v>
      </c>
      <c r="U572" s="16">
        <v>6919.45</v>
      </c>
      <c r="V572" s="16">
        <v>5719.93</v>
      </c>
      <c r="W572" s="12">
        <v>46501.63</v>
      </c>
    </row>
    <row r="573" spans="1:23" x14ac:dyDescent="0.3">
      <c r="A573" s="12">
        <v>914780152</v>
      </c>
      <c r="B573" s="12">
        <v>7432014</v>
      </c>
      <c r="C573" s="12">
        <v>743</v>
      </c>
      <c r="D573" s="12">
        <v>2014</v>
      </c>
      <c r="E573" s="12" t="s">
        <v>110</v>
      </c>
      <c r="F573" s="16">
        <v>6545.9279093717796</v>
      </c>
      <c r="G573" s="16">
        <v>4617.5571575695203</v>
      </c>
      <c r="H573" s="16">
        <v>87.398558187435597</v>
      </c>
      <c r="I573" s="16">
        <v>599.23474342180896</v>
      </c>
      <c r="J573" s="16">
        <v>0</v>
      </c>
      <c r="K573" s="16">
        <v>0</v>
      </c>
      <c r="L573" s="16">
        <v>0</v>
      </c>
      <c r="M573" s="16">
        <v>11675.3212521757</v>
      </c>
      <c r="N573" s="16">
        <v>0</v>
      </c>
      <c r="O573" s="16">
        <v>0</v>
      </c>
      <c r="P573" s="16">
        <v>26640.77</v>
      </c>
      <c r="Q573" s="16">
        <v>2364</v>
      </c>
      <c r="R573" s="16">
        <v>190.44739530132799</v>
      </c>
      <c r="S573" s="16">
        <v>15854.855617477</v>
      </c>
      <c r="T573" s="16">
        <v>3354.76</v>
      </c>
      <c r="U573" s="16">
        <v>776.31</v>
      </c>
      <c r="V573" s="16">
        <v>0</v>
      </c>
      <c r="W573" s="12">
        <v>13310.15</v>
      </c>
    </row>
    <row r="574" spans="1:23" x14ac:dyDescent="0.3">
      <c r="A574" s="12">
        <v>914780152</v>
      </c>
      <c r="B574" s="12">
        <v>7432015</v>
      </c>
      <c r="C574" s="12">
        <v>743</v>
      </c>
      <c r="D574" s="12">
        <v>2015</v>
      </c>
      <c r="E574" s="12" t="s">
        <v>110</v>
      </c>
      <c r="F574" s="16">
        <v>7926.08</v>
      </c>
      <c r="G574" s="16">
        <v>5208.2560000000003</v>
      </c>
      <c r="H574" s="16">
        <v>392.76799999999997</v>
      </c>
      <c r="I574" s="16">
        <v>599.23474342180896</v>
      </c>
      <c r="J574" s="16">
        <v>0</v>
      </c>
      <c r="K574" s="16">
        <v>0</v>
      </c>
      <c r="L574" s="16">
        <v>0</v>
      </c>
      <c r="M574" s="16">
        <v>13340.8027434218</v>
      </c>
      <c r="N574" s="16">
        <v>0</v>
      </c>
      <c r="O574" s="16">
        <v>0</v>
      </c>
      <c r="P574" s="16">
        <v>26262.02</v>
      </c>
      <c r="Q574" s="16">
        <v>2301</v>
      </c>
      <c r="R574" s="16">
        <v>0</v>
      </c>
      <c r="S574" s="16">
        <v>17243.7859634218</v>
      </c>
      <c r="T574" s="16">
        <v>3354.76</v>
      </c>
      <c r="U574" s="16">
        <v>776.31</v>
      </c>
      <c r="V574" s="16">
        <v>0</v>
      </c>
      <c r="W574" s="12">
        <v>13310.15</v>
      </c>
    </row>
    <row r="575" spans="1:23" x14ac:dyDescent="0.3">
      <c r="A575" s="12">
        <v>914780152</v>
      </c>
      <c r="B575" s="12">
        <v>7432016</v>
      </c>
      <c r="C575" s="12">
        <v>743</v>
      </c>
      <c r="D575" s="12">
        <v>2016</v>
      </c>
      <c r="E575" s="12" t="s">
        <v>110</v>
      </c>
      <c r="F575" s="16">
        <v>5588.1712062256802</v>
      </c>
      <c r="G575" s="16">
        <v>6540.7003891050599</v>
      </c>
      <c r="H575" s="16">
        <v>571.51750972762602</v>
      </c>
      <c r="I575" s="16">
        <v>599.23474342180896</v>
      </c>
      <c r="J575" s="16">
        <v>0</v>
      </c>
      <c r="K575" s="16">
        <v>0</v>
      </c>
      <c r="L575" s="16">
        <v>0</v>
      </c>
      <c r="M575" s="16">
        <v>12156.5888290249</v>
      </c>
      <c r="N575" s="16">
        <v>0</v>
      </c>
      <c r="O575" s="16">
        <v>0</v>
      </c>
      <c r="P575" s="16">
        <v>25881.25</v>
      </c>
      <c r="Q575" s="16">
        <v>2323</v>
      </c>
      <c r="R575" s="16">
        <v>0</v>
      </c>
      <c r="S575" s="16">
        <v>16058.345079024901</v>
      </c>
      <c r="T575" s="16">
        <v>3354.76</v>
      </c>
      <c r="U575" s="16">
        <v>776.31</v>
      </c>
      <c r="V575" s="16">
        <v>0</v>
      </c>
      <c r="W575" s="12">
        <v>13310.15</v>
      </c>
    </row>
    <row r="576" spans="1:23" x14ac:dyDescent="0.3">
      <c r="A576" s="12">
        <v>914780152</v>
      </c>
      <c r="B576" s="12">
        <v>7432017</v>
      </c>
      <c r="C576" s="12">
        <v>743</v>
      </c>
      <c r="D576" s="12">
        <v>2017</v>
      </c>
      <c r="E576" s="12" t="s">
        <v>110</v>
      </c>
      <c r="F576" s="16">
        <v>6000.4536862003797</v>
      </c>
      <c r="G576" s="16">
        <v>7150.1550094517997</v>
      </c>
      <c r="H576" s="16">
        <v>849.42155009451801</v>
      </c>
      <c r="I576" s="16">
        <v>599.23474342180896</v>
      </c>
      <c r="J576" s="16">
        <v>0</v>
      </c>
      <c r="K576" s="16">
        <v>0</v>
      </c>
      <c r="L576" s="16">
        <v>0</v>
      </c>
      <c r="M576" s="16">
        <v>12900.421888979499</v>
      </c>
      <c r="N576" s="16">
        <v>0</v>
      </c>
      <c r="O576" s="16">
        <v>0</v>
      </c>
      <c r="P576" s="16">
        <v>31455.439999999999</v>
      </c>
      <c r="Q576" s="16">
        <v>2391</v>
      </c>
      <c r="R576" s="16">
        <v>0</v>
      </c>
      <c r="S576" s="16">
        <v>17210.203728979501</v>
      </c>
      <c r="T576" s="16">
        <v>3354.76</v>
      </c>
      <c r="U576" s="16">
        <v>776.31</v>
      </c>
      <c r="V576" s="16">
        <v>0</v>
      </c>
      <c r="W576" s="12">
        <v>13310.15</v>
      </c>
    </row>
    <row r="577" spans="1:23" x14ac:dyDescent="0.3">
      <c r="A577" s="12">
        <v>914780152</v>
      </c>
      <c r="B577" s="12">
        <v>7432018</v>
      </c>
      <c r="C577" s="12">
        <v>743</v>
      </c>
      <c r="D577" s="12">
        <v>2018</v>
      </c>
      <c r="E577" s="12" t="s">
        <v>110</v>
      </c>
      <c r="F577" s="16">
        <v>6695</v>
      </c>
      <c r="G577" s="16">
        <v>7234</v>
      </c>
      <c r="H577" s="16">
        <v>1084</v>
      </c>
      <c r="I577" s="16">
        <v>599.23474342180896</v>
      </c>
      <c r="J577" s="16">
        <v>0</v>
      </c>
      <c r="K577" s="16">
        <v>0</v>
      </c>
      <c r="L577" s="16">
        <v>0</v>
      </c>
      <c r="M577" s="16">
        <v>13444.234743421801</v>
      </c>
      <c r="N577" s="16">
        <v>0</v>
      </c>
      <c r="O577" s="16">
        <v>0</v>
      </c>
      <c r="P577" s="16">
        <v>39457.67</v>
      </c>
      <c r="Q577" s="16">
        <v>2633</v>
      </c>
      <c r="R577" s="16">
        <v>0</v>
      </c>
      <c r="S577" s="16">
        <v>18484.1526134218</v>
      </c>
      <c r="T577" s="16">
        <v>3354.76</v>
      </c>
      <c r="U577" s="16">
        <v>776.31</v>
      </c>
      <c r="V577" s="16">
        <v>0</v>
      </c>
      <c r="W577" s="12">
        <v>13378.73</v>
      </c>
    </row>
    <row r="578" spans="1:23" x14ac:dyDescent="0.3">
      <c r="A578" s="12">
        <v>915729290</v>
      </c>
      <c r="B578" s="12">
        <v>7532014</v>
      </c>
      <c r="C578" s="12">
        <v>753</v>
      </c>
      <c r="D578" s="12">
        <v>2014</v>
      </c>
      <c r="E578" s="12" t="s">
        <v>145</v>
      </c>
      <c r="F578" s="16">
        <v>29341.2646755922</v>
      </c>
      <c r="G578" s="16">
        <v>2381.0504634397498</v>
      </c>
      <c r="H578" s="16">
        <v>0</v>
      </c>
      <c r="I578" s="16">
        <v>240.68923672151399</v>
      </c>
      <c r="J578" s="16">
        <v>0</v>
      </c>
      <c r="K578" s="16">
        <v>0</v>
      </c>
      <c r="L578" s="16">
        <v>0</v>
      </c>
      <c r="M578" s="16">
        <v>31963.0043757534</v>
      </c>
      <c r="N578" s="16">
        <v>0</v>
      </c>
      <c r="O578" s="16">
        <v>0</v>
      </c>
      <c r="P578" s="16">
        <v>57001.37</v>
      </c>
      <c r="Q578" s="16">
        <v>4014</v>
      </c>
      <c r="R578" s="16">
        <v>0</v>
      </c>
      <c r="S578" s="16">
        <v>39454.087945753403</v>
      </c>
      <c r="T578" s="16">
        <v>4946.8</v>
      </c>
      <c r="U578" s="16">
        <v>2181.14</v>
      </c>
      <c r="V578" s="16">
        <v>0</v>
      </c>
      <c r="W578" s="12">
        <v>12698.62</v>
      </c>
    </row>
    <row r="579" spans="1:23" x14ac:dyDescent="0.3">
      <c r="A579" s="12">
        <v>915729290</v>
      </c>
      <c r="B579" s="12">
        <v>7532015</v>
      </c>
      <c r="C579" s="12">
        <v>753</v>
      </c>
      <c r="D579" s="12">
        <v>2015</v>
      </c>
      <c r="E579" s="12" t="s">
        <v>145</v>
      </c>
      <c r="F579" s="16">
        <v>35221.824000000001</v>
      </c>
      <c r="G579" s="16">
        <v>2314.1759999999999</v>
      </c>
      <c r="H579" s="16">
        <v>0</v>
      </c>
      <c r="I579" s="16">
        <v>240.68923672151399</v>
      </c>
      <c r="J579" s="16">
        <v>0</v>
      </c>
      <c r="K579" s="16">
        <v>0</v>
      </c>
      <c r="L579" s="16">
        <v>0</v>
      </c>
      <c r="M579" s="16">
        <v>37776.689236721497</v>
      </c>
      <c r="N579" s="16">
        <v>0</v>
      </c>
      <c r="O579" s="16">
        <v>0</v>
      </c>
      <c r="P579" s="16">
        <v>53304.77</v>
      </c>
      <c r="Q579" s="16">
        <v>4133</v>
      </c>
      <c r="R579" s="16">
        <v>0</v>
      </c>
      <c r="S579" s="16">
        <v>45161.280206721502</v>
      </c>
      <c r="T579" s="16">
        <v>4946.8</v>
      </c>
      <c r="U579" s="16">
        <v>2181.14</v>
      </c>
      <c r="V579" s="16">
        <v>0</v>
      </c>
      <c r="W579" s="12">
        <v>9920.56</v>
      </c>
    </row>
    <row r="580" spans="1:23" x14ac:dyDescent="0.3">
      <c r="A580" s="12">
        <v>915729290</v>
      </c>
      <c r="B580" s="12">
        <v>7532016</v>
      </c>
      <c r="C580" s="12">
        <v>753</v>
      </c>
      <c r="D580" s="12">
        <v>2016</v>
      </c>
      <c r="E580" s="12" t="s">
        <v>145</v>
      </c>
      <c r="F580" s="16">
        <v>5821.0116731517501</v>
      </c>
      <c r="G580" s="16">
        <v>4209.1206225680899</v>
      </c>
      <c r="H580" s="16">
        <v>100.544747081712</v>
      </c>
      <c r="I580" s="16">
        <v>240.68923672151399</v>
      </c>
      <c r="J580" s="16">
        <v>0</v>
      </c>
      <c r="K580" s="16">
        <v>0</v>
      </c>
      <c r="L580" s="16">
        <v>0</v>
      </c>
      <c r="M580" s="16">
        <v>10170.2767853596</v>
      </c>
      <c r="N580" s="16">
        <v>0</v>
      </c>
      <c r="O580" s="16">
        <v>0</v>
      </c>
      <c r="P580" s="16">
        <v>48154.78</v>
      </c>
      <c r="Q580" s="16">
        <v>3932</v>
      </c>
      <c r="R580" s="16">
        <v>0</v>
      </c>
      <c r="S580" s="16">
        <v>17039.7183653596</v>
      </c>
      <c r="T580" s="16">
        <v>4946.8</v>
      </c>
      <c r="U580" s="16">
        <v>2181.14</v>
      </c>
      <c r="V580" s="16">
        <v>0</v>
      </c>
      <c r="W580" s="12">
        <v>10052.18</v>
      </c>
    </row>
    <row r="581" spans="1:23" x14ac:dyDescent="0.3">
      <c r="A581" s="12">
        <v>915729290</v>
      </c>
      <c r="B581" s="12">
        <v>7532017</v>
      </c>
      <c r="C581" s="12">
        <v>753</v>
      </c>
      <c r="D581" s="12">
        <v>2017</v>
      </c>
      <c r="E581" s="12" t="s">
        <v>145</v>
      </c>
      <c r="F581" s="16">
        <v>7992.3780718336502</v>
      </c>
      <c r="G581" s="16">
        <v>7082.2835538752397</v>
      </c>
      <c r="H581" s="16">
        <v>0</v>
      </c>
      <c r="I581" s="16">
        <v>240.68923672151399</v>
      </c>
      <c r="J581" s="16">
        <v>0</v>
      </c>
      <c r="K581" s="16">
        <v>0</v>
      </c>
      <c r="L581" s="16">
        <v>0</v>
      </c>
      <c r="M581" s="16">
        <v>15315.3508624304</v>
      </c>
      <c r="N581" s="16">
        <v>0</v>
      </c>
      <c r="O581" s="16">
        <v>0</v>
      </c>
      <c r="P581" s="16">
        <v>46380.21</v>
      </c>
      <c r="Q581" s="16">
        <v>4299</v>
      </c>
      <c r="R581" s="16">
        <v>0</v>
      </c>
      <c r="S581" s="16">
        <v>22443.543672430402</v>
      </c>
      <c r="T581" s="16">
        <v>4946.8</v>
      </c>
      <c r="U581" s="16">
        <v>2181.14</v>
      </c>
      <c r="V581" s="16">
        <v>0</v>
      </c>
      <c r="W581" s="12">
        <v>10052.18</v>
      </c>
    </row>
    <row r="582" spans="1:23" x14ac:dyDescent="0.3">
      <c r="A582" s="12">
        <v>915729290</v>
      </c>
      <c r="B582" s="12">
        <v>7532018</v>
      </c>
      <c r="C582" s="12">
        <v>753</v>
      </c>
      <c r="D582" s="12">
        <v>2018</v>
      </c>
      <c r="E582" s="12" t="s">
        <v>145</v>
      </c>
      <c r="F582" s="16">
        <v>13523</v>
      </c>
      <c r="G582" s="16">
        <v>7076</v>
      </c>
      <c r="H582" s="16">
        <v>0</v>
      </c>
      <c r="I582" s="16">
        <v>240.68923672151399</v>
      </c>
      <c r="J582" s="16">
        <v>0</v>
      </c>
      <c r="K582" s="16">
        <v>0</v>
      </c>
      <c r="L582" s="16">
        <v>0</v>
      </c>
      <c r="M582" s="16">
        <v>20839.6892367215</v>
      </c>
      <c r="N582" s="16">
        <v>0</v>
      </c>
      <c r="O582" s="16">
        <v>0</v>
      </c>
      <c r="P582" s="16">
        <v>42573.52</v>
      </c>
      <c r="Q582" s="16">
        <v>4204</v>
      </c>
      <c r="R582" s="16">
        <v>346</v>
      </c>
      <c r="S582" s="16">
        <v>27986.673956721501</v>
      </c>
      <c r="T582" s="16">
        <v>4946.8</v>
      </c>
      <c r="U582" s="16">
        <v>2181.14</v>
      </c>
      <c r="V582" s="16">
        <v>0</v>
      </c>
      <c r="W582" s="12">
        <v>10052.18</v>
      </c>
    </row>
    <row r="583" spans="1:23" x14ac:dyDescent="0.3">
      <c r="A583" s="12">
        <v>998509289</v>
      </c>
      <c r="B583" s="12">
        <v>8522014</v>
      </c>
      <c r="C583" s="12">
        <v>852</v>
      </c>
      <c r="D583" s="12">
        <v>2014</v>
      </c>
      <c r="E583" s="12" t="s">
        <v>111</v>
      </c>
      <c r="F583" s="16">
        <v>7626.0844490216296</v>
      </c>
      <c r="G583" s="16">
        <v>4852.8609680741502</v>
      </c>
      <c r="H583" s="16">
        <v>0</v>
      </c>
      <c r="I583" s="16">
        <v>450.33267528426398</v>
      </c>
      <c r="J583" s="16">
        <v>172.70256852336399</v>
      </c>
      <c r="K583" s="16">
        <v>-102.83553875236299</v>
      </c>
      <c r="L583" s="16">
        <v>0</v>
      </c>
      <c r="M583" s="16">
        <v>12999.145122151</v>
      </c>
      <c r="N583" s="16">
        <v>0</v>
      </c>
      <c r="O583" s="16">
        <v>0</v>
      </c>
      <c r="P583" s="16">
        <v>23930.94</v>
      </c>
      <c r="Q583" s="16">
        <v>1087</v>
      </c>
      <c r="R583" s="16">
        <v>0</v>
      </c>
      <c r="S583" s="16">
        <v>15545.932462151</v>
      </c>
      <c r="T583" s="16">
        <v>868.08</v>
      </c>
      <c r="U583" s="16">
        <v>4066.72</v>
      </c>
      <c r="V583" s="16">
        <v>2608.17</v>
      </c>
      <c r="W583" s="12">
        <v>16343.7</v>
      </c>
    </row>
    <row r="584" spans="1:23" x14ac:dyDescent="0.3">
      <c r="A584" s="12">
        <v>998509289</v>
      </c>
      <c r="B584" s="12">
        <v>8522015</v>
      </c>
      <c r="C584" s="12">
        <v>852</v>
      </c>
      <c r="D584" s="12">
        <v>2015</v>
      </c>
      <c r="E584" s="12" t="s">
        <v>111</v>
      </c>
      <c r="F584" s="16">
        <v>6155.9040000000005</v>
      </c>
      <c r="G584" s="16">
        <v>5760.96</v>
      </c>
      <c r="H584" s="16">
        <v>0</v>
      </c>
      <c r="I584" s="16">
        <v>450.33267528426398</v>
      </c>
      <c r="J584" s="16">
        <v>172.70256852336399</v>
      </c>
      <c r="K584" s="16">
        <v>-102.83553875236299</v>
      </c>
      <c r="L584" s="16">
        <v>0</v>
      </c>
      <c r="M584" s="16">
        <v>12437.0637050553</v>
      </c>
      <c r="N584" s="16">
        <v>0</v>
      </c>
      <c r="O584" s="16">
        <v>0</v>
      </c>
      <c r="P584" s="16">
        <v>22835.09</v>
      </c>
      <c r="Q584" s="16">
        <v>1085</v>
      </c>
      <c r="R584" s="16">
        <v>0</v>
      </c>
      <c r="S584" s="16">
        <v>14915.0041950553</v>
      </c>
      <c r="T584" s="16">
        <v>868.08</v>
      </c>
      <c r="U584" s="16">
        <v>4066.72</v>
      </c>
      <c r="V584" s="16">
        <v>2608.17</v>
      </c>
      <c r="W584" s="12">
        <v>18515.02</v>
      </c>
    </row>
    <row r="585" spans="1:23" x14ac:dyDescent="0.3">
      <c r="A585" s="12">
        <v>998509289</v>
      </c>
      <c r="B585" s="12">
        <v>8522016</v>
      </c>
      <c r="C585" s="12">
        <v>852</v>
      </c>
      <c r="D585" s="12">
        <v>2016</v>
      </c>
      <c r="E585" s="12" t="s">
        <v>111</v>
      </c>
      <c r="F585" s="16">
        <v>6536.4669260700402</v>
      </c>
      <c r="G585" s="16">
        <v>5860.1712062256802</v>
      </c>
      <c r="H585" s="16">
        <v>0</v>
      </c>
      <c r="I585" s="16">
        <v>450.33267528426398</v>
      </c>
      <c r="J585" s="16">
        <v>172.70256852336399</v>
      </c>
      <c r="K585" s="16">
        <v>-102.83553875236299</v>
      </c>
      <c r="L585" s="16">
        <v>0</v>
      </c>
      <c r="M585" s="16">
        <v>12916.837837351</v>
      </c>
      <c r="N585" s="16">
        <v>0</v>
      </c>
      <c r="O585" s="16">
        <v>0</v>
      </c>
      <c r="P585" s="16">
        <v>25782.27</v>
      </c>
      <c r="Q585" s="16">
        <v>1103</v>
      </c>
      <c r="R585" s="16">
        <v>0</v>
      </c>
      <c r="S585" s="16">
        <v>15592.556307351</v>
      </c>
      <c r="T585" s="16">
        <v>868.08</v>
      </c>
      <c r="U585" s="16">
        <v>4066.72</v>
      </c>
      <c r="V585" s="16">
        <v>2608.17</v>
      </c>
      <c r="W585" s="12">
        <v>18515.02</v>
      </c>
    </row>
    <row r="586" spans="1:23" x14ac:dyDescent="0.3">
      <c r="A586" s="12">
        <v>998509289</v>
      </c>
      <c r="B586" s="12">
        <v>8522017</v>
      </c>
      <c r="C586" s="12">
        <v>852</v>
      </c>
      <c r="D586" s="12">
        <v>2017</v>
      </c>
      <c r="E586" s="12" t="s">
        <v>111</v>
      </c>
      <c r="F586" s="16">
        <v>4919.6521739130403</v>
      </c>
      <c r="G586" s="16">
        <v>6702.8204158790204</v>
      </c>
      <c r="H586" s="16">
        <v>0</v>
      </c>
      <c r="I586" s="16">
        <v>450.33267528426398</v>
      </c>
      <c r="J586" s="16">
        <v>172.70256852336399</v>
      </c>
      <c r="K586" s="16">
        <v>-102.83553875236299</v>
      </c>
      <c r="L586" s="16">
        <v>0</v>
      </c>
      <c r="M586" s="16">
        <v>12142.6722948473</v>
      </c>
      <c r="N586" s="16">
        <v>0</v>
      </c>
      <c r="O586" s="16">
        <v>0</v>
      </c>
      <c r="P586" s="16">
        <v>25468.16</v>
      </c>
      <c r="Q586" s="16">
        <v>1324</v>
      </c>
      <c r="R586" s="16">
        <v>0</v>
      </c>
      <c r="S586" s="16">
        <v>15020.230054847299</v>
      </c>
      <c r="T586" s="16">
        <v>868.08</v>
      </c>
      <c r="U586" s="16">
        <v>4066.72</v>
      </c>
      <c r="V586" s="16">
        <v>2608.17</v>
      </c>
      <c r="W586" s="12">
        <v>18515.02</v>
      </c>
    </row>
    <row r="587" spans="1:23" x14ac:dyDescent="0.3">
      <c r="A587" s="12">
        <v>998509289</v>
      </c>
      <c r="B587" s="12">
        <v>8522018</v>
      </c>
      <c r="C587" s="12">
        <v>852</v>
      </c>
      <c r="D587" s="12">
        <v>2018</v>
      </c>
      <c r="E587" s="12" t="s">
        <v>111</v>
      </c>
      <c r="F587" s="16">
        <v>4742</v>
      </c>
      <c r="G587" s="16">
        <v>5546</v>
      </c>
      <c r="H587" s="16">
        <v>0</v>
      </c>
      <c r="I587" s="16">
        <v>450.33267528426398</v>
      </c>
      <c r="J587" s="16">
        <v>172.70256852336399</v>
      </c>
      <c r="K587" s="16">
        <v>-102.83553875236299</v>
      </c>
      <c r="L587" s="16">
        <v>0</v>
      </c>
      <c r="M587" s="16">
        <v>10808.1997050553</v>
      </c>
      <c r="N587" s="16">
        <v>0</v>
      </c>
      <c r="O587" s="16">
        <v>0</v>
      </c>
      <c r="P587" s="16">
        <v>26167.08</v>
      </c>
      <c r="Q587" s="16">
        <v>1377</v>
      </c>
      <c r="R587" s="16">
        <v>0</v>
      </c>
      <c r="S587" s="16">
        <v>13781.3915850553</v>
      </c>
      <c r="T587" s="16">
        <v>868.08</v>
      </c>
      <c r="U587" s="16">
        <v>4066.72</v>
      </c>
      <c r="V587" s="16">
        <v>2608.17</v>
      </c>
      <c r="W587" s="12">
        <v>18515.02</v>
      </c>
    </row>
    <row r="588" spans="1:23" x14ac:dyDescent="0.3">
      <c r="A588" s="12">
        <v>916574894</v>
      </c>
      <c r="B588" s="12">
        <v>8732014</v>
      </c>
      <c r="C588" s="12">
        <v>873</v>
      </c>
      <c r="D588" s="12">
        <v>2014</v>
      </c>
      <c r="E588" s="12" t="s">
        <v>112</v>
      </c>
      <c r="F588" s="16">
        <v>0</v>
      </c>
      <c r="G588" s="16">
        <v>0</v>
      </c>
      <c r="H588" s="16">
        <v>0</v>
      </c>
      <c r="I588" s="16">
        <v>0</v>
      </c>
      <c r="J588" s="16">
        <v>0</v>
      </c>
      <c r="K588" s="16">
        <v>0</v>
      </c>
      <c r="L588" s="16">
        <v>0</v>
      </c>
      <c r="M588" s="16">
        <v>0</v>
      </c>
      <c r="N588" s="16">
        <v>0</v>
      </c>
      <c r="O588" s="16">
        <v>0</v>
      </c>
      <c r="P588" s="16">
        <v>0</v>
      </c>
      <c r="Q588" s="16">
        <v>0</v>
      </c>
      <c r="R588" s="16">
        <v>0</v>
      </c>
      <c r="S588" s="16">
        <v>0</v>
      </c>
      <c r="T588" s="16">
        <v>0</v>
      </c>
      <c r="U588" s="16">
        <v>0</v>
      </c>
      <c r="V588" s="16">
        <v>0</v>
      </c>
      <c r="W588" s="12">
        <v>0</v>
      </c>
    </row>
    <row r="589" spans="1:23" x14ac:dyDescent="0.3">
      <c r="A589" s="12">
        <v>916574894</v>
      </c>
      <c r="B589" s="12">
        <v>8732015</v>
      </c>
      <c r="C589" s="12">
        <v>873</v>
      </c>
      <c r="D589" s="12">
        <v>2015</v>
      </c>
      <c r="E589" s="12" t="s">
        <v>112</v>
      </c>
      <c r="F589" s="16">
        <v>0</v>
      </c>
      <c r="G589" s="16">
        <v>0</v>
      </c>
      <c r="H589" s="16">
        <v>0</v>
      </c>
      <c r="I589" s="16">
        <v>0</v>
      </c>
      <c r="J589" s="16">
        <v>0</v>
      </c>
      <c r="K589" s="16">
        <v>0</v>
      </c>
      <c r="L589" s="16">
        <v>0</v>
      </c>
      <c r="M589" s="16">
        <v>0</v>
      </c>
      <c r="N589" s="16">
        <v>0</v>
      </c>
      <c r="O589" s="16">
        <v>0</v>
      </c>
      <c r="P589" s="16">
        <v>0</v>
      </c>
      <c r="Q589" s="16">
        <v>0</v>
      </c>
      <c r="R589" s="16">
        <v>0</v>
      </c>
      <c r="S589" s="16">
        <v>0</v>
      </c>
      <c r="T589" s="16">
        <v>0</v>
      </c>
      <c r="U589" s="16">
        <v>0</v>
      </c>
      <c r="V589" s="16">
        <v>0</v>
      </c>
      <c r="W589" s="12">
        <v>0</v>
      </c>
    </row>
    <row r="590" spans="1:23" x14ac:dyDescent="0.3">
      <c r="A590" s="12">
        <v>916574894</v>
      </c>
      <c r="B590" s="12">
        <v>8732016</v>
      </c>
      <c r="C590" s="12">
        <v>873</v>
      </c>
      <c r="D590" s="12">
        <v>2016</v>
      </c>
      <c r="E590" s="12" t="s">
        <v>112</v>
      </c>
      <c r="F590" s="16">
        <v>0</v>
      </c>
      <c r="G590" s="16">
        <v>0</v>
      </c>
      <c r="H590" s="16">
        <v>0</v>
      </c>
      <c r="I590" s="16">
        <v>0</v>
      </c>
      <c r="J590" s="16">
        <v>0</v>
      </c>
      <c r="K590" s="16">
        <v>0</v>
      </c>
      <c r="L590" s="16">
        <v>0</v>
      </c>
      <c r="M590" s="16">
        <v>0</v>
      </c>
      <c r="N590" s="16">
        <v>0</v>
      </c>
      <c r="O590" s="16">
        <v>0</v>
      </c>
      <c r="P590" s="16">
        <v>0</v>
      </c>
      <c r="Q590" s="16">
        <v>0</v>
      </c>
      <c r="R590" s="16">
        <v>0</v>
      </c>
      <c r="S590" s="16">
        <v>0</v>
      </c>
      <c r="T590" s="16">
        <v>0</v>
      </c>
      <c r="U590" s="16">
        <v>0</v>
      </c>
      <c r="V590" s="16">
        <v>0</v>
      </c>
      <c r="W590" s="12">
        <v>0</v>
      </c>
    </row>
    <row r="591" spans="1:23" x14ac:dyDescent="0.3">
      <c r="A591" s="12">
        <v>916574894</v>
      </c>
      <c r="B591" s="12">
        <v>8732017</v>
      </c>
      <c r="C591" s="12">
        <v>873</v>
      </c>
      <c r="D591" s="12">
        <v>2017</v>
      </c>
      <c r="E591" s="12" t="s">
        <v>112</v>
      </c>
      <c r="F591" s="16">
        <v>0</v>
      </c>
      <c r="G591" s="16">
        <v>0</v>
      </c>
      <c r="H591" s="16">
        <v>0</v>
      </c>
      <c r="I591" s="16">
        <v>0</v>
      </c>
      <c r="J591" s="16">
        <v>0</v>
      </c>
      <c r="K591" s="16">
        <v>0</v>
      </c>
      <c r="L591" s="16">
        <v>0</v>
      </c>
      <c r="M591" s="16">
        <v>0</v>
      </c>
      <c r="N591" s="16">
        <v>0</v>
      </c>
      <c r="O591" s="16">
        <v>0</v>
      </c>
      <c r="P591" s="16">
        <v>0</v>
      </c>
      <c r="Q591" s="16">
        <v>0</v>
      </c>
      <c r="R591" s="16">
        <v>0</v>
      </c>
      <c r="S591" s="16">
        <v>0</v>
      </c>
      <c r="T591" s="16">
        <v>0</v>
      </c>
      <c r="U591" s="16">
        <v>0</v>
      </c>
      <c r="V591" s="16">
        <v>0</v>
      </c>
      <c r="W591" s="12">
        <v>0</v>
      </c>
    </row>
    <row r="592" spans="1:23" x14ac:dyDescent="0.3">
      <c r="A592" s="12">
        <v>916574894</v>
      </c>
      <c r="B592" s="12">
        <v>8732018</v>
      </c>
      <c r="C592" s="12">
        <v>873</v>
      </c>
      <c r="D592" s="12">
        <v>2018</v>
      </c>
      <c r="E592" s="12" t="s">
        <v>112</v>
      </c>
      <c r="F592" s="16">
        <v>0</v>
      </c>
      <c r="G592" s="16">
        <v>0</v>
      </c>
      <c r="H592" s="16">
        <v>0</v>
      </c>
      <c r="I592" s="16">
        <v>0</v>
      </c>
      <c r="J592" s="16">
        <v>0</v>
      </c>
      <c r="K592" s="16">
        <v>0</v>
      </c>
      <c r="L592" s="16">
        <v>0</v>
      </c>
      <c r="M592" s="16">
        <v>0</v>
      </c>
      <c r="N592" s="16">
        <v>0</v>
      </c>
      <c r="O592" s="16">
        <v>0</v>
      </c>
      <c r="P592" s="16">
        <v>0</v>
      </c>
      <c r="Q592" s="16">
        <v>0</v>
      </c>
      <c r="R592" s="16">
        <v>0</v>
      </c>
      <c r="S592" s="16">
        <v>0</v>
      </c>
      <c r="T592" s="16">
        <v>0</v>
      </c>
      <c r="U592" s="16">
        <v>0</v>
      </c>
      <c r="V592" s="16">
        <v>0</v>
      </c>
      <c r="W592" s="12">
        <v>0</v>
      </c>
    </row>
    <row r="593" spans="1:23" x14ac:dyDescent="0.3">
      <c r="A593" s="12">
        <v>983452841</v>
      </c>
      <c r="B593" s="12">
        <v>9002014</v>
      </c>
      <c r="C593" s="12">
        <v>900</v>
      </c>
      <c r="D593" s="12">
        <v>2014</v>
      </c>
      <c r="E593" s="12" t="s">
        <v>146</v>
      </c>
      <c r="F593" s="16">
        <v>0</v>
      </c>
      <c r="G593" s="16">
        <v>0</v>
      </c>
      <c r="H593" s="16">
        <v>0</v>
      </c>
      <c r="I593" s="16">
        <v>0</v>
      </c>
      <c r="J593" s="16">
        <v>0</v>
      </c>
      <c r="K593" s="16">
        <v>0</v>
      </c>
      <c r="L593" s="16">
        <v>0</v>
      </c>
      <c r="M593" s="16">
        <v>0</v>
      </c>
      <c r="N593" s="16">
        <v>0</v>
      </c>
      <c r="O593" s="16">
        <v>0</v>
      </c>
      <c r="P593" s="16">
        <v>0</v>
      </c>
      <c r="Q593" s="16">
        <v>0</v>
      </c>
      <c r="R593" s="16">
        <v>0</v>
      </c>
      <c r="S593" s="16">
        <v>0</v>
      </c>
      <c r="T593" s="16">
        <v>0</v>
      </c>
      <c r="U593" s="16">
        <v>0</v>
      </c>
      <c r="V593" s="16">
        <v>0</v>
      </c>
      <c r="W593" s="12">
        <v>0</v>
      </c>
    </row>
    <row r="594" spans="1:23" x14ac:dyDescent="0.3">
      <c r="A594" s="12">
        <v>983452841</v>
      </c>
      <c r="B594" s="12">
        <v>9002015</v>
      </c>
      <c r="C594" s="12">
        <v>900</v>
      </c>
      <c r="D594" s="12">
        <v>2015</v>
      </c>
      <c r="E594" s="12" t="s">
        <v>146</v>
      </c>
      <c r="F594" s="16">
        <v>0</v>
      </c>
      <c r="G594" s="16">
        <v>0</v>
      </c>
      <c r="H594" s="16">
        <v>0</v>
      </c>
      <c r="I594" s="16">
        <v>0</v>
      </c>
      <c r="J594" s="16">
        <v>0</v>
      </c>
      <c r="K594" s="16">
        <v>0</v>
      </c>
      <c r="L594" s="16">
        <v>0</v>
      </c>
      <c r="M594" s="16">
        <v>0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  <c r="V594" s="16">
        <v>0</v>
      </c>
      <c r="W594" s="12">
        <v>0</v>
      </c>
    </row>
    <row r="595" spans="1:23" x14ac:dyDescent="0.3">
      <c r="A595" s="12">
        <v>983452841</v>
      </c>
      <c r="B595" s="12">
        <v>9002016</v>
      </c>
      <c r="C595" s="12">
        <v>900</v>
      </c>
      <c r="D595" s="12">
        <v>2016</v>
      </c>
      <c r="E595" s="12" t="s">
        <v>146</v>
      </c>
      <c r="F595" s="16">
        <v>0</v>
      </c>
      <c r="G595" s="16">
        <v>0</v>
      </c>
      <c r="H595" s="16">
        <v>0</v>
      </c>
      <c r="I595" s="16">
        <v>0</v>
      </c>
      <c r="J595" s="16">
        <v>0</v>
      </c>
      <c r="K595" s="16">
        <v>0</v>
      </c>
      <c r="L595" s="16">
        <v>0</v>
      </c>
      <c r="M595" s="16">
        <v>0</v>
      </c>
      <c r="N595" s="16">
        <v>0</v>
      </c>
      <c r="O595" s="16">
        <v>0</v>
      </c>
      <c r="P595" s="16">
        <v>0</v>
      </c>
      <c r="Q595" s="16">
        <v>0</v>
      </c>
      <c r="R595" s="16">
        <v>0</v>
      </c>
      <c r="S595" s="16">
        <v>0</v>
      </c>
      <c r="T595" s="16">
        <v>0</v>
      </c>
      <c r="U595" s="16">
        <v>0</v>
      </c>
      <c r="V595" s="16">
        <v>0</v>
      </c>
      <c r="W595" s="12">
        <v>0</v>
      </c>
    </row>
    <row r="596" spans="1:23" x14ac:dyDescent="0.3">
      <c r="A596" s="12">
        <v>983452841</v>
      </c>
      <c r="B596" s="12">
        <v>9002017</v>
      </c>
      <c r="C596" s="12">
        <v>900</v>
      </c>
      <c r="D596" s="12">
        <v>2017</v>
      </c>
      <c r="E596" s="12" t="s">
        <v>146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2">
        <v>0</v>
      </c>
    </row>
    <row r="597" spans="1:23" x14ac:dyDescent="0.3">
      <c r="A597" s="12">
        <v>983452841</v>
      </c>
      <c r="B597" s="12">
        <v>9002018</v>
      </c>
      <c r="C597" s="12">
        <v>900</v>
      </c>
      <c r="D597" s="12">
        <v>2018</v>
      </c>
      <c r="E597" s="12" t="s">
        <v>146</v>
      </c>
      <c r="F597" s="16">
        <v>0</v>
      </c>
      <c r="G597" s="16">
        <v>0</v>
      </c>
      <c r="H597" s="16">
        <v>0</v>
      </c>
      <c r="I597" s="16">
        <v>0</v>
      </c>
      <c r="J597" s="16">
        <v>0</v>
      </c>
      <c r="K597" s="16">
        <v>0</v>
      </c>
      <c r="L597" s="16">
        <v>0</v>
      </c>
      <c r="M597" s="16">
        <v>0</v>
      </c>
      <c r="N597" s="16">
        <v>0</v>
      </c>
      <c r="O597" s="16">
        <v>0</v>
      </c>
      <c r="P597" s="16">
        <v>0</v>
      </c>
      <c r="Q597" s="16">
        <v>0</v>
      </c>
      <c r="R597" s="16">
        <v>0</v>
      </c>
      <c r="S597" s="16">
        <v>0</v>
      </c>
      <c r="T597" s="16">
        <v>0</v>
      </c>
      <c r="U597" s="16">
        <v>0</v>
      </c>
      <c r="V597" s="16">
        <v>0</v>
      </c>
      <c r="W597" s="12">
        <v>0</v>
      </c>
    </row>
    <row r="598" spans="1:23" x14ac:dyDescent="0.3">
      <c r="A598" s="12">
        <v>995204517</v>
      </c>
      <c r="B598" s="12">
        <v>9012014</v>
      </c>
      <c r="C598" s="12">
        <v>901</v>
      </c>
      <c r="D598" s="12">
        <v>2014</v>
      </c>
      <c r="E598" s="12" t="s">
        <v>147</v>
      </c>
      <c r="F598" s="16">
        <v>0</v>
      </c>
      <c r="G598" s="16">
        <v>0</v>
      </c>
      <c r="H598" s="16">
        <v>0</v>
      </c>
      <c r="I598" s="16">
        <v>0</v>
      </c>
      <c r="J598" s="16">
        <v>0</v>
      </c>
      <c r="K598" s="16">
        <v>0</v>
      </c>
      <c r="L598" s="16">
        <v>0</v>
      </c>
      <c r="M598" s="16">
        <v>0</v>
      </c>
      <c r="N598" s="16">
        <v>0</v>
      </c>
      <c r="O598" s="16">
        <v>0</v>
      </c>
      <c r="P598" s="16">
        <v>0</v>
      </c>
      <c r="Q598" s="16">
        <v>0</v>
      </c>
      <c r="R598" s="16">
        <v>0</v>
      </c>
      <c r="S598" s="16">
        <v>0</v>
      </c>
      <c r="T598" s="16">
        <v>0</v>
      </c>
      <c r="U598" s="16">
        <v>0</v>
      </c>
      <c r="V598" s="16">
        <v>0</v>
      </c>
      <c r="W598" s="12">
        <v>0</v>
      </c>
    </row>
    <row r="599" spans="1:23" x14ac:dyDescent="0.3">
      <c r="A599" s="12">
        <v>995204517</v>
      </c>
      <c r="B599" s="12">
        <v>9012015</v>
      </c>
      <c r="C599" s="12">
        <v>901</v>
      </c>
      <c r="D599" s="12">
        <v>2015</v>
      </c>
      <c r="E599" s="12" t="s">
        <v>147</v>
      </c>
      <c r="F599" s="16">
        <v>0</v>
      </c>
      <c r="G599" s="16">
        <v>0</v>
      </c>
      <c r="H599" s="16">
        <v>0</v>
      </c>
      <c r="I599" s="16">
        <v>0</v>
      </c>
      <c r="J599" s="16">
        <v>0</v>
      </c>
      <c r="K599" s="16">
        <v>0</v>
      </c>
      <c r="L599" s="16">
        <v>0</v>
      </c>
      <c r="M599" s="16">
        <v>0</v>
      </c>
      <c r="N599" s="16">
        <v>0</v>
      </c>
      <c r="O599" s="16">
        <v>0</v>
      </c>
      <c r="P599" s="16">
        <v>0</v>
      </c>
      <c r="Q599" s="16">
        <v>0</v>
      </c>
      <c r="R599" s="16">
        <v>0</v>
      </c>
      <c r="S599" s="16">
        <v>0</v>
      </c>
      <c r="T599" s="16">
        <v>0</v>
      </c>
      <c r="U599" s="16">
        <v>0</v>
      </c>
      <c r="V599" s="16">
        <v>0</v>
      </c>
      <c r="W599" s="12">
        <v>0</v>
      </c>
    </row>
    <row r="600" spans="1:23" x14ac:dyDescent="0.3">
      <c r="A600" s="12">
        <v>995204517</v>
      </c>
      <c r="B600" s="12">
        <v>9012016</v>
      </c>
      <c r="C600" s="12">
        <v>901</v>
      </c>
      <c r="D600" s="12">
        <v>2016</v>
      </c>
      <c r="E600" s="12" t="s">
        <v>147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2">
        <v>0</v>
      </c>
    </row>
    <row r="601" spans="1:23" x14ac:dyDescent="0.3">
      <c r="A601" s="12">
        <v>995204517</v>
      </c>
      <c r="B601" s="12">
        <v>9012017</v>
      </c>
      <c r="C601" s="12">
        <v>901</v>
      </c>
      <c r="D601" s="12">
        <v>2017</v>
      </c>
      <c r="E601" s="12" t="s">
        <v>147</v>
      </c>
      <c r="F601" s="16">
        <v>0</v>
      </c>
      <c r="G601" s="16">
        <v>0</v>
      </c>
      <c r="H601" s="16">
        <v>0</v>
      </c>
      <c r="I601" s="16">
        <v>0</v>
      </c>
      <c r="J601" s="16">
        <v>0</v>
      </c>
      <c r="K601" s="16">
        <v>0</v>
      </c>
      <c r="L601" s="16">
        <v>0</v>
      </c>
      <c r="M601" s="16">
        <v>0</v>
      </c>
      <c r="N601" s="16">
        <v>0</v>
      </c>
      <c r="O601" s="16">
        <v>0</v>
      </c>
      <c r="P601" s="16">
        <v>0</v>
      </c>
      <c r="Q601" s="16">
        <v>0</v>
      </c>
      <c r="R601" s="16">
        <v>0</v>
      </c>
      <c r="S601" s="16">
        <v>0</v>
      </c>
      <c r="T601" s="16">
        <v>0</v>
      </c>
      <c r="U601" s="16">
        <v>0</v>
      </c>
      <c r="V601" s="16">
        <v>0</v>
      </c>
      <c r="W601" s="12">
        <v>0</v>
      </c>
    </row>
    <row r="602" spans="1:23" x14ac:dyDescent="0.3">
      <c r="A602" s="12">
        <v>995204517</v>
      </c>
      <c r="B602" s="12">
        <v>9012018</v>
      </c>
      <c r="C602" s="12">
        <v>901</v>
      </c>
      <c r="D602" s="12">
        <v>2018</v>
      </c>
      <c r="E602" s="12" t="s">
        <v>147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2">
        <v>0</v>
      </c>
    </row>
    <row r="603" spans="1:23" x14ac:dyDescent="0.3">
      <c r="A603" s="12">
        <v>996732673</v>
      </c>
      <c r="B603" s="12">
        <v>9022014</v>
      </c>
      <c r="C603" s="12">
        <v>902</v>
      </c>
      <c r="D603" s="12">
        <v>2014</v>
      </c>
      <c r="E603" s="12" t="s">
        <v>113</v>
      </c>
      <c r="F603" s="16">
        <v>0</v>
      </c>
      <c r="G603" s="16">
        <v>0</v>
      </c>
      <c r="H603" s="16">
        <v>0</v>
      </c>
      <c r="I603" s="16">
        <v>0</v>
      </c>
      <c r="J603" s="16">
        <v>0</v>
      </c>
      <c r="K603" s="16">
        <v>0</v>
      </c>
      <c r="L603" s="16">
        <v>0</v>
      </c>
      <c r="M603" s="16">
        <v>0</v>
      </c>
      <c r="N603" s="16">
        <v>0</v>
      </c>
      <c r="O603" s="16">
        <v>0</v>
      </c>
      <c r="P603" s="16">
        <v>0</v>
      </c>
      <c r="Q603" s="16">
        <v>0</v>
      </c>
      <c r="R603" s="16">
        <v>0</v>
      </c>
      <c r="S603" s="16">
        <v>0</v>
      </c>
      <c r="T603" s="16">
        <v>0</v>
      </c>
      <c r="U603" s="16">
        <v>0</v>
      </c>
      <c r="V603" s="16">
        <v>0</v>
      </c>
      <c r="W603" s="12">
        <v>0</v>
      </c>
    </row>
    <row r="604" spans="1:23" x14ac:dyDescent="0.3">
      <c r="A604" s="12">
        <v>996732673</v>
      </c>
      <c r="B604" s="12">
        <v>9022015</v>
      </c>
      <c r="C604" s="12">
        <v>902</v>
      </c>
      <c r="D604" s="12">
        <v>2015</v>
      </c>
      <c r="E604" s="12" t="s">
        <v>113</v>
      </c>
      <c r="F604" s="16">
        <v>0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2">
        <v>0</v>
      </c>
    </row>
    <row r="605" spans="1:23" x14ac:dyDescent="0.3">
      <c r="A605" s="12">
        <v>996732673</v>
      </c>
      <c r="B605" s="12">
        <v>9022016</v>
      </c>
      <c r="C605" s="12">
        <v>902</v>
      </c>
      <c r="D605" s="12">
        <v>2016</v>
      </c>
      <c r="E605" s="12" t="s">
        <v>113</v>
      </c>
      <c r="F605" s="16">
        <v>0</v>
      </c>
      <c r="G605" s="16">
        <v>0</v>
      </c>
      <c r="H605" s="16">
        <v>0</v>
      </c>
      <c r="I605" s="16">
        <v>0</v>
      </c>
      <c r="J605" s="16">
        <v>0</v>
      </c>
      <c r="K605" s="16">
        <v>0</v>
      </c>
      <c r="L605" s="16">
        <v>0</v>
      </c>
      <c r="M605" s="16">
        <v>0</v>
      </c>
      <c r="N605" s="16">
        <v>0</v>
      </c>
      <c r="O605" s="16">
        <v>0</v>
      </c>
      <c r="P605" s="16">
        <v>0</v>
      </c>
      <c r="Q605" s="16">
        <v>0</v>
      </c>
      <c r="R605" s="16">
        <v>0</v>
      </c>
      <c r="S605" s="16">
        <v>0</v>
      </c>
      <c r="T605" s="16">
        <v>0</v>
      </c>
      <c r="U605" s="16">
        <v>0</v>
      </c>
      <c r="V605" s="16">
        <v>0</v>
      </c>
      <c r="W605" s="12">
        <v>0</v>
      </c>
    </row>
    <row r="606" spans="1:23" x14ac:dyDescent="0.3">
      <c r="A606" s="12">
        <v>996732673</v>
      </c>
      <c r="B606" s="12">
        <v>9022017</v>
      </c>
      <c r="C606" s="12">
        <v>902</v>
      </c>
      <c r="D606" s="12">
        <v>2017</v>
      </c>
      <c r="E606" s="12" t="s">
        <v>113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  <c r="V606" s="16">
        <v>0</v>
      </c>
      <c r="W606" s="12">
        <v>0</v>
      </c>
    </row>
    <row r="607" spans="1:23" x14ac:dyDescent="0.3">
      <c r="A607" s="12">
        <v>996732673</v>
      </c>
      <c r="B607" s="12">
        <v>9022018</v>
      </c>
      <c r="C607" s="12">
        <v>902</v>
      </c>
      <c r="D607" s="12">
        <v>2018</v>
      </c>
      <c r="E607" s="12" t="s">
        <v>113</v>
      </c>
      <c r="F607" s="16">
        <v>0</v>
      </c>
      <c r="G607" s="16">
        <v>0</v>
      </c>
      <c r="H607" s="16">
        <v>0</v>
      </c>
      <c r="I607" s="16">
        <v>0</v>
      </c>
      <c r="J607" s="16">
        <v>0</v>
      </c>
      <c r="K607" s="16">
        <v>0</v>
      </c>
      <c r="L607" s="16">
        <v>0</v>
      </c>
      <c r="M607" s="16">
        <v>0</v>
      </c>
      <c r="N607" s="16">
        <v>0</v>
      </c>
      <c r="O607" s="16">
        <v>0</v>
      </c>
      <c r="P607" s="16">
        <v>0</v>
      </c>
      <c r="Q607" s="16">
        <v>0</v>
      </c>
      <c r="R607" s="16">
        <v>0</v>
      </c>
      <c r="S607" s="16">
        <v>0</v>
      </c>
      <c r="T607" s="16">
        <v>0</v>
      </c>
      <c r="U607" s="16">
        <v>0</v>
      </c>
      <c r="V607" s="16">
        <v>0</v>
      </c>
      <c r="W607" s="12">
        <v>0</v>
      </c>
    </row>
  </sheetData>
  <autoFilter ref="A2:V564"/>
  <sortState ref="A3:Y607">
    <sortCondition ref="E3:E607"/>
    <sortCondition ref="D3:D607"/>
  </sortState>
  <mergeCells count="2">
    <mergeCell ref="F1:M1"/>
    <mergeCell ref="S1:V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5"/>
  <sheetViews>
    <sheetView tabSelected="1" workbookViewId="0"/>
  </sheetViews>
  <sheetFormatPr baseColWidth="10" defaultColWidth="11" defaultRowHeight="15" x14ac:dyDescent="0.3"/>
  <cols>
    <col min="1" max="1" width="8.75" style="1" bestFit="1" customWidth="1"/>
    <col min="2" max="3" width="0" style="1" hidden="1" customWidth="1"/>
    <col min="4" max="4" width="4.625" style="1" bestFit="1" customWidth="1"/>
    <col min="5" max="5" width="27.375" style="1" bestFit="1" customWidth="1"/>
    <col min="6" max="6" width="12.75" style="1" customWidth="1"/>
    <col min="7" max="9" width="11" style="1"/>
    <col min="10" max="10" width="17" style="1" bestFit="1" customWidth="1"/>
    <col min="11" max="11" width="23" style="1" bestFit="1" customWidth="1"/>
    <col min="12" max="16384" width="11" style="1"/>
  </cols>
  <sheetData>
    <row r="1" spans="1:30" ht="30" x14ac:dyDescent="0.3">
      <c r="A1" s="2"/>
      <c r="B1" s="2"/>
      <c r="C1" s="2"/>
      <c r="D1" s="2"/>
      <c r="E1" s="2"/>
      <c r="F1" s="2"/>
      <c r="G1" s="2"/>
      <c r="H1" s="2" t="s">
        <v>136</v>
      </c>
      <c r="I1" s="2"/>
      <c r="J1" s="2" t="s">
        <v>140</v>
      </c>
      <c r="K1" s="2" t="s">
        <v>139</v>
      </c>
      <c r="L1" s="18" t="s">
        <v>138</v>
      </c>
      <c r="M1" s="18"/>
      <c r="N1" s="18"/>
      <c r="O1" s="18"/>
      <c r="P1" s="18"/>
      <c r="Q1" s="19" t="s">
        <v>154</v>
      </c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0" ht="20.25" customHeight="1" x14ac:dyDescent="0.3">
      <c r="A2" s="2"/>
      <c r="B2" s="2"/>
      <c r="C2" s="2"/>
      <c r="D2" s="2"/>
      <c r="E2" s="2"/>
      <c r="F2" s="2"/>
      <c r="G2" s="2"/>
      <c r="H2" s="2">
        <v>-3.8350000000000002E-2</v>
      </c>
      <c r="I2" s="2"/>
      <c r="J2" s="2"/>
      <c r="K2" s="2"/>
      <c r="L2" s="3"/>
      <c r="M2" s="3"/>
      <c r="N2" s="3"/>
      <c r="O2" s="3"/>
      <c r="P2" s="3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51.75" customHeight="1" x14ac:dyDescent="0.3">
      <c r="A3" s="2" t="s">
        <v>130</v>
      </c>
      <c r="B3" s="2"/>
      <c r="C3" s="2"/>
      <c r="D3" s="2" t="s">
        <v>131</v>
      </c>
      <c r="E3" s="2" t="s">
        <v>132</v>
      </c>
      <c r="F3" s="2" t="s">
        <v>133</v>
      </c>
      <c r="G3" s="2" t="s">
        <v>134</v>
      </c>
      <c r="H3" s="2" t="s">
        <v>152</v>
      </c>
      <c r="I3" s="2" t="s">
        <v>135</v>
      </c>
      <c r="J3" s="2" t="s">
        <v>153</v>
      </c>
      <c r="K3" s="2" t="s">
        <v>137</v>
      </c>
      <c r="L3" s="3" t="s">
        <v>58</v>
      </c>
      <c r="M3" s="3" t="s">
        <v>77</v>
      </c>
      <c r="N3" s="3" t="s">
        <v>87</v>
      </c>
      <c r="O3" s="3" t="s">
        <v>98</v>
      </c>
      <c r="P3" s="3" t="s">
        <v>105</v>
      </c>
      <c r="Q3" s="4" t="s">
        <v>1</v>
      </c>
      <c r="R3" s="4" t="s">
        <v>6</v>
      </c>
      <c r="S3" s="4" t="s">
        <v>28</v>
      </c>
      <c r="T3" s="4" t="s">
        <v>30</v>
      </c>
      <c r="U3" s="4" t="s">
        <v>34</v>
      </c>
      <c r="V3" s="4" t="s">
        <v>35</v>
      </c>
      <c r="W3" s="4" t="s">
        <v>37</v>
      </c>
      <c r="X3" s="4" t="s">
        <v>44</v>
      </c>
      <c r="Y3" s="4" t="s">
        <v>47</v>
      </c>
      <c r="Z3" s="4" t="s">
        <v>55</v>
      </c>
      <c r="AA3" s="4" t="s">
        <v>63</v>
      </c>
      <c r="AB3" s="4" t="s">
        <v>100</v>
      </c>
      <c r="AC3" s="4" t="s">
        <v>104</v>
      </c>
      <c r="AD3" s="4" t="s">
        <v>111</v>
      </c>
    </row>
    <row r="4" spans="1:30" x14ac:dyDescent="0.3">
      <c r="A4" s="1">
        <v>971029390</v>
      </c>
      <c r="B4" s="1">
        <v>72018</v>
      </c>
      <c r="C4" s="1">
        <v>7</v>
      </c>
      <c r="D4" s="1">
        <v>2018</v>
      </c>
      <c r="E4" s="1" t="s">
        <v>0</v>
      </c>
      <c r="F4" s="5">
        <v>12366.4146183626</v>
      </c>
      <c r="G4" s="6">
        <v>0.67083168330720699</v>
      </c>
      <c r="H4" s="7">
        <f>K4*$H$2</f>
        <v>1.9719912476442024E-2</v>
      </c>
      <c r="I4" s="8">
        <f>G4-H4</f>
        <v>0.65111177083076499</v>
      </c>
      <c r="J4" s="9">
        <v>-0.70312870948512096</v>
      </c>
      <c r="K4" s="9">
        <v>-0.51420893028532</v>
      </c>
      <c r="L4" s="7">
        <v>0</v>
      </c>
      <c r="M4" s="7">
        <v>0</v>
      </c>
      <c r="N4" s="7">
        <v>0</v>
      </c>
      <c r="O4" s="7">
        <v>1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</row>
    <row r="5" spans="1:30" x14ac:dyDescent="0.3">
      <c r="A5" s="1">
        <v>971048611</v>
      </c>
      <c r="B5" s="1">
        <v>92018</v>
      </c>
      <c r="C5" s="1">
        <v>9</v>
      </c>
      <c r="D5" s="1">
        <v>2018</v>
      </c>
      <c r="E5" s="1" t="s">
        <v>1</v>
      </c>
      <c r="F5" s="5">
        <v>8386.9362241721392</v>
      </c>
      <c r="G5" s="6">
        <v>1.1163344242784901</v>
      </c>
      <c r="H5" s="7">
        <f t="shared" ref="H5:H55" si="0">K5*$H$2</f>
        <v>0</v>
      </c>
      <c r="I5" s="8">
        <f t="shared" ref="I5:I55" si="1">G5-H5</f>
        <v>1.1163344242784901</v>
      </c>
      <c r="J5" s="9">
        <v>-2.2740213009018899</v>
      </c>
      <c r="K5" s="9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1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0</v>
      </c>
      <c r="AD5" s="7">
        <v>0</v>
      </c>
    </row>
    <row r="6" spans="1:30" x14ac:dyDescent="0.3">
      <c r="A6" s="1">
        <v>980234088</v>
      </c>
      <c r="B6" s="1">
        <v>322018</v>
      </c>
      <c r="C6" s="1">
        <v>32</v>
      </c>
      <c r="D6" s="1">
        <v>2018</v>
      </c>
      <c r="E6" s="1" t="s">
        <v>4</v>
      </c>
      <c r="F6" s="5">
        <v>10184.3033807395</v>
      </c>
      <c r="G6" s="6">
        <v>0.55729448505747703</v>
      </c>
      <c r="H6" s="7">
        <f t="shared" si="0"/>
        <v>-2.0618414085646431E-3</v>
      </c>
      <c r="I6" s="8">
        <f t="shared" si="1"/>
        <v>0.55935632646604172</v>
      </c>
      <c r="J6" s="9">
        <v>-0.135155987581427</v>
      </c>
      <c r="K6" s="9">
        <v>5.3763791618374003E-2</v>
      </c>
      <c r="L6" s="7">
        <v>0</v>
      </c>
      <c r="M6" s="7">
        <v>0</v>
      </c>
      <c r="N6" s="7">
        <v>0</v>
      </c>
      <c r="O6" s="7">
        <v>1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</row>
    <row r="7" spans="1:30" x14ac:dyDescent="0.3">
      <c r="A7" s="1">
        <v>911305631</v>
      </c>
      <c r="B7" s="1">
        <v>372018</v>
      </c>
      <c r="C7" s="1">
        <v>37</v>
      </c>
      <c r="D7" s="1">
        <v>2018</v>
      </c>
      <c r="E7" s="1" t="s">
        <v>6</v>
      </c>
      <c r="F7" s="5">
        <v>25956.404423978802</v>
      </c>
      <c r="G7" s="6">
        <v>0.81279112203023396</v>
      </c>
      <c r="H7" s="7">
        <f t="shared" si="0"/>
        <v>2.5933796928692627E-3</v>
      </c>
      <c r="I7" s="8">
        <f t="shared" si="1"/>
        <v>0.81019774233736475</v>
      </c>
      <c r="J7" s="9">
        <v>-1.05936169787634</v>
      </c>
      <c r="K7" s="9">
        <v>-6.7623981561128102E-2</v>
      </c>
      <c r="L7" s="7">
        <v>0.40892004183365799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0.59107995816634296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</row>
    <row r="8" spans="1:30" x14ac:dyDescent="0.3">
      <c r="A8" s="1">
        <v>916501420</v>
      </c>
      <c r="B8" s="1">
        <v>562018</v>
      </c>
      <c r="C8" s="1">
        <v>56</v>
      </c>
      <c r="D8" s="1">
        <v>2018</v>
      </c>
      <c r="E8" s="1" t="s">
        <v>14</v>
      </c>
      <c r="F8" s="5">
        <v>19495.417648785598</v>
      </c>
      <c r="G8" s="6">
        <v>0.740691762925201</v>
      </c>
      <c r="H8" s="7">
        <f t="shared" si="0"/>
        <v>-7.0207825456389469E-2</v>
      </c>
      <c r="I8" s="8">
        <f t="shared" si="1"/>
        <v>0.81089958838159049</v>
      </c>
      <c r="J8" s="9">
        <v>1.6417927489980999</v>
      </c>
      <c r="K8" s="9">
        <v>1.8307125281979</v>
      </c>
      <c r="L8" s="7">
        <v>0</v>
      </c>
      <c r="M8" s="7">
        <v>0</v>
      </c>
      <c r="N8" s="7">
        <v>0</v>
      </c>
      <c r="O8" s="7">
        <v>1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</row>
    <row r="9" spans="1:30" x14ac:dyDescent="0.3">
      <c r="A9" s="1">
        <v>917983550</v>
      </c>
      <c r="B9" s="1">
        <v>632018</v>
      </c>
      <c r="C9" s="1">
        <v>63</v>
      </c>
      <c r="D9" s="1">
        <v>2018</v>
      </c>
      <c r="E9" s="1" t="s">
        <v>15</v>
      </c>
      <c r="F9" s="5">
        <v>5446.3583018801601</v>
      </c>
      <c r="G9" s="6">
        <v>0.48564199782344197</v>
      </c>
      <c r="H9" s="7">
        <f t="shared" si="0"/>
        <v>4.1989477045662339E-2</v>
      </c>
      <c r="I9" s="8">
        <f t="shared" si="1"/>
        <v>0.44365252077777961</v>
      </c>
      <c r="J9" s="9">
        <v>-1.2838213970788701</v>
      </c>
      <c r="K9" s="9">
        <v>-1.09490161787907</v>
      </c>
      <c r="L9" s="7">
        <v>0</v>
      </c>
      <c r="M9" s="7">
        <v>0</v>
      </c>
      <c r="N9" s="7">
        <v>0</v>
      </c>
      <c r="O9" s="7">
        <v>1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</row>
    <row r="10" spans="1:30" x14ac:dyDescent="0.3">
      <c r="A10" s="1">
        <v>982897327</v>
      </c>
      <c r="B10" s="1">
        <v>652018</v>
      </c>
      <c r="C10" s="1">
        <v>65</v>
      </c>
      <c r="D10" s="1">
        <v>2018</v>
      </c>
      <c r="E10" s="1" t="s">
        <v>16</v>
      </c>
      <c r="F10" s="5">
        <v>15378.0451791328</v>
      </c>
      <c r="G10" s="6">
        <v>0.84831523228922601</v>
      </c>
      <c r="H10" s="7">
        <f t="shared" si="0"/>
        <v>3.5559264466304148E-2</v>
      </c>
      <c r="I10" s="8">
        <f t="shared" si="1"/>
        <v>0.81275596782292181</v>
      </c>
      <c r="J10" s="9">
        <v>-0.96501167140175503</v>
      </c>
      <c r="K10" s="9">
        <v>-0.92722984266764397</v>
      </c>
      <c r="L10" s="7">
        <v>0</v>
      </c>
      <c r="M10" s="7">
        <v>0.22471409724177299</v>
      </c>
      <c r="N10" s="7">
        <v>0</v>
      </c>
      <c r="O10" s="7">
        <v>0.77528590275822695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</row>
    <row r="11" spans="1:30" x14ac:dyDescent="0.3">
      <c r="A11" s="1">
        <v>917424799</v>
      </c>
      <c r="B11" s="1">
        <v>712018</v>
      </c>
      <c r="C11" s="1">
        <v>71</v>
      </c>
      <c r="D11" s="1">
        <v>2018</v>
      </c>
      <c r="E11" s="1" t="s">
        <v>17</v>
      </c>
      <c r="F11" s="5">
        <v>97993.482960685898</v>
      </c>
      <c r="G11" s="6">
        <v>0.84884017179067095</v>
      </c>
      <c r="H11" s="7">
        <f t="shared" si="0"/>
        <v>2.0105869374109412E-2</v>
      </c>
      <c r="I11" s="8">
        <f t="shared" si="1"/>
        <v>0.82873430241656154</v>
      </c>
      <c r="J11" s="9">
        <v>-0.45668764692645197</v>
      </c>
      <c r="K11" s="9">
        <v>-0.524272995413544</v>
      </c>
      <c r="L11" s="7">
        <v>0</v>
      </c>
      <c r="M11" s="7">
        <v>0.38137554484788799</v>
      </c>
      <c r="N11" s="7">
        <v>0</v>
      </c>
      <c r="O11" s="7">
        <v>0.61862445515211195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</row>
    <row r="12" spans="1:30" x14ac:dyDescent="0.3">
      <c r="A12" s="1">
        <v>979379455</v>
      </c>
      <c r="B12" s="1">
        <v>862018</v>
      </c>
      <c r="C12" s="1">
        <v>86</v>
      </c>
      <c r="D12" s="1">
        <v>2018</v>
      </c>
      <c r="E12" s="1" t="s">
        <v>21</v>
      </c>
      <c r="F12" s="5">
        <v>15094.115811199799</v>
      </c>
      <c r="G12" s="6">
        <v>1.0639586149628899</v>
      </c>
      <c r="H12" s="7">
        <f t="shared" si="0"/>
        <v>-1.0088679832099622E-2</v>
      </c>
      <c r="I12" s="8">
        <f t="shared" si="1"/>
        <v>1.0740472947949895</v>
      </c>
      <c r="J12" s="9">
        <v>7.4148795300841494E-2</v>
      </c>
      <c r="K12" s="9">
        <v>0.26306857450064203</v>
      </c>
      <c r="L12" s="7">
        <v>0</v>
      </c>
      <c r="M12" s="7">
        <v>0</v>
      </c>
      <c r="N12" s="7">
        <v>0</v>
      </c>
      <c r="O12" s="7">
        <v>1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</row>
    <row r="13" spans="1:30" x14ac:dyDescent="0.3">
      <c r="A13" s="1">
        <v>979399901</v>
      </c>
      <c r="B13" s="1">
        <v>932018</v>
      </c>
      <c r="C13" s="1">
        <v>93</v>
      </c>
      <c r="D13" s="1">
        <v>2018</v>
      </c>
      <c r="E13" s="1" t="s">
        <v>24</v>
      </c>
      <c r="F13" s="5">
        <v>5041.3562120445504</v>
      </c>
      <c r="G13" s="6">
        <v>1.06382968354763</v>
      </c>
      <c r="H13" s="7">
        <f t="shared" si="0"/>
        <v>-1.115342953133313E-2</v>
      </c>
      <c r="I13" s="8">
        <f t="shared" si="1"/>
        <v>1.0749831130789631</v>
      </c>
      <c r="J13" s="9">
        <v>0.10191280310354001</v>
      </c>
      <c r="K13" s="9">
        <v>0.29083258230334103</v>
      </c>
      <c r="L13" s="7">
        <v>0</v>
      </c>
      <c r="M13" s="7">
        <v>0</v>
      </c>
      <c r="N13" s="7">
        <v>0</v>
      </c>
      <c r="O13" s="7">
        <v>1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</row>
    <row r="14" spans="1:30" x14ac:dyDescent="0.3">
      <c r="A14" s="1">
        <v>938260494</v>
      </c>
      <c r="B14" s="1">
        <v>1032018</v>
      </c>
      <c r="C14" s="1">
        <v>103</v>
      </c>
      <c r="D14" s="1">
        <v>2018</v>
      </c>
      <c r="E14" s="1" t="s">
        <v>28</v>
      </c>
      <c r="F14" s="5">
        <v>7481.0574240244496</v>
      </c>
      <c r="G14" s="6">
        <v>0.96556586224857499</v>
      </c>
      <c r="H14" s="7">
        <f t="shared" si="0"/>
        <v>3.2683590389614021E-4</v>
      </c>
      <c r="I14" s="8">
        <f t="shared" si="1"/>
        <v>0.96523902634467884</v>
      </c>
      <c r="J14" s="9">
        <v>-2.34553069175454</v>
      </c>
      <c r="K14" s="9">
        <v>-8.5224486022461594E-3</v>
      </c>
      <c r="L14" s="7">
        <v>0</v>
      </c>
      <c r="M14" s="7">
        <v>0</v>
      </c>
      <c r="N14" s="7">
        <v>4.1137316401509997E-3</v>
      </c>
      <c r="O14" s="7">
        <v>0</v>
      </c>
      <c r="P14" s="7">
        <v>0</v>
      </c>
      <c r="Q14" s="7">
        <v>0</v>
      </c>
      <c r="R14" s="7">
        <v>0</v>
      </c>
      <c r="S14" s="7">
        <v>0.99588626835984895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</row>
    <row r="15" spans="1:30" x14ac:dyDescent="0.3">
      <c r="A15" s="1">
        <v>914078865</v>
      </c>
      <c r="B15" s="1">
        <v>1062018</v>
      </c>
      <c r="C15" s="1">
        <v>106</v>
      </c>
      <c r="D15" s="1">
        <v>2018</v>
      </c>
      <c r="E15" s="1" t="s">
        <v>30</v>
      </c>
      <c r="F15" s="5">
        <v>3100.0072575284698</v>
      </c>
      <c r="G15" s="6">
        <v>0.82250300842358604</v>
      </c>
      <c r="H15" s="7">
        <f t="shared" si="0"/>
        <v>0</v>
      </c>
      <c r="I15" s="8">
        <f t="shared" si="1"/>
        <v>0.82250300842358604</v>
      </c>
      <c r="J15" s="9">
        <v>2.1931174017322999</v>
      </c>
      <c r="K15" s="9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1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</row>
    <row r="16" spans="1:30" x14ac:dyDescent="0.3">
      <c r="A16" s="1">
        <v>995114666</v>
      </c>
      <c r="B16" s="1">
        <v>1322018</v>
      </c>
      <c r="C16" s="1">
        <v>132</v>
      </c>
      <c r="D16" s="1">
        <v>2018</v>
      </c>
      <c r="E16" s="1" t="s">
        <v>34</v>
      </c>
      <c r="F16" s="5">
        <v>23156.113492063701</v>
      </c>
      <c r="G16" s="6">
        <v>0.98621806731010897</v>
      </c>
      <c r="H16" s="7">
        <f t="shared" si="0"/>
        <v>5.3978942243518941E-4</v>
      </c>
      <c r="I16" s="8">
        <f t="shared" si="1"/>
        <v>0.98567827788767381</v>
      </c>
      <c r="J16" s="9">
        <v>-0.72399202603961099</v>
      </c>
      <c r="K16" s="9">
        <v>-1.40753434794052E-2</v>
      </c>
      <c r="L16" s="7">
        <v>0</v>
      </c>
      <c r="M16" s="7">
        <v>8.0682171622320097E-4</v>
      </c>
      <c r="N16" s="7">
        <v>0</v>
      </c>
      <c r="O16" s="7">
        <v>2.4484514794651399E-2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0.97470866348912499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</row>
    <row r="17" spans="1:30" x14ac:dyDescent="0.3">
      <c r="A17" s="1">
        <v>914678412</v>
      </c>
      <c r="B17" s="1">
        <v>1332018</v>
      </c>
      <c r="C17" s="1">
        <v>133</v>
      </c>
      <c r="D17" s="1">
        <v>2018</v>
      </c>
      <c r="E17" s="1" t="s">
        <v>35</v>
      </c>
      <c r="F17" s="5">
        <v>17513.269234691099</v>
      </c>
      <c r="G17" s="6">
        <v>0.98314079112905794</v>
      </c>
      <c r="H17" s="7">
        <f t="shared" si="0"/>
        <v>0</v>
      </c>
      <c r="I17" s="8">
        <f t="shared" si="1"/>
        <v>0.98314079112905794</v>
      </c>
      <c r="J17" s="9">
        <v>-1.8298505166293799</v>
      </c>
      <c r="K17" s="9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1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</row>
    <row r="18" spans="1:30" x14ac:dyDescent="0.3">
      <c r="A18" s="1">
        <v>956740134</v>
      </c>
      <c r="B18" s="1">
        <v>1382018</v>
      </c>
      <c r="C18" s="1">
        <v>138</v>
      </c>
      <c r="D18" s="1">
        <v>2018</v>
      </c>
      <c r="E18" s="1" t="s">
        <v>37</v>
      </c>
      <c r="F18" s="5">
        <v>3461.2586345638701</v>
      </c>
      <c r="G18" s="6">
        <v>1.4321144463061</v>
      </c>
      <c r="H18" s="7">
        <f t="shared" si="0"/>
        <v>1.7081702718995347E-2</v>
      </c>
      <c r="I18" s="8">
        <f t="shared" si="1"/>
        <v>1.4150327435871046</v>
      </c>
      <c r="J18" s="9">
        <v>-1.95339481126216</v>
      </c>
      <c r="K18" s="9">
        <v>-0.44541597702725799</v>
      </c>
      <c r="L18" s="7">
        <v>0</v>
      </c>
      <c r="M18" s="7">
        <v>0</v>
      </c>
      <c r="N18" s="7">
        <v>0.26519618314145199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0.73480381685854801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</row>
    <row r="19" spans="1:30" x14ac:dyDescent="0.3">
      <c r="A19" s="1">
        <v>976723805</v>
      </c>
      <c r="B19" s="1">
        <v>1462018</v>
      </c>
      <c r="C19" s="1">
        <v>146</v>
      </c>
      <c r="D19" s="1">
        <v>2018</v>
      </c>
      <c r="E19" s="1" t="s">
        <v>38</v>
      </c>
      <c r="F19" s="5">
        <v>19503.3311469365</v>
      </c>
      <c r="G19" s="6">
        <v>0.71713057347105402</v>
      </c>
      <c r="H19" s="7">
        <f t="shared" si="0"/>
        <v>-9.9704659715406971E-2</v>
      </c>
      <c r="I19" s="8">
        <f t="shared" si="1"/>
        <v>0.81683523318646101</v>
      </c>
      <c r="J19" s="9">
        <v>1.78892066972221</v>
      </c>
      <c r="K19" s="9">
        <v>2.59986074877202</v>
      </c>
      <c r="L19" s="7">
        <v>0</v>
      </c>
      <c r="M19" s="7">
        <v>0.253360701455002</v>
      </c>
      <c r="N19" s="7">
        <v>0.19236893813151901</v>
      </c>
      <c r="O19" s="7">
        <v>0</v>
      </c>
      <c r="P19" s="7">
        <v>0.55427036041347899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</row>
    <row r="20" spans="1:30" x14ac:dyDescent="0.3">
      <c r="A20" s="1">
        <v>948755742</v>
      </c>
      <c r="B20" s="1">
        <v>1642018</v>
      </c>
      <c r="C20" s="1">
        <v>164</v>
      </c>
      <c r="D20" s="1">
        <v>2018</v>
      </c>
      <c r="E20" s="1" t="s">
        <v>44</v>
      </c>
      <c r="F20" s="5">
        <v>10187.9430677375</v>
      </c>
      <c r="G20" s="6">
        <v>1.1582601063915401</v>
      </c>
      <c r="H20" s="7">
        <f t="shared" si="0"/>
        <v>3.2487572287801872E-3</v>
      </c>
      <c r="I20" s="8">
        <f t="shared" si="1"/>
        <v>1.1550113491627598</v>
      </c>
      <c r="J20" s="9">
        <v>-1.7311976536715299</v>
      </c>
      <c r="K20" s="9">
        <v>-8.4713356682664595E-2</v>
      </c>
      <c r="L20" s="7">
        <v>0</v>
      </c>
      <c r="M20" s="7">
        <v>8.8134367913272893E-3</v>
      </c>
      <c r="N20" s="7">
        <v>0</v>
      </c>
      <c r="O20" s="7">
        <v>4.22704999956761E-2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0.94891606321299704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</row>
    <row r="21" spans="1:30" x14ac:dyDescent="0.3">
      <c r="A21" s="1">
        <v>919884452</v>
      </c>
      <c r="B21" s="1">
        <v>1732018</v>
      </c>
      <c r="C21" s="1">
        <v>173</v>
      </c>
      <c r="D21" s="1">
        <v>2018</v>
      </c>
      <c r="E21" s="1" t="s">
        <v>47</v>
      </c>
      <c r="F21" s="5">
        <v>1171.3484387163701</v>
      </c>
      <c r="G21" s="6">
        <v>1.41078838174274</v>
      </c>
      <c r="H21" s="7">
        <f t="shared" si="0"/>
        <v>0</v>
      </c>
      <c r="I21" s="8">
        <f t="shared" si="1"/>
        <v>1.41078838174274</v>
      </c>
      <c r="J21" s="9">
        <v>-2.3286749612181201</v>
      </c>
      <c r="K21" s="9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1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</row>
    <row r="22" spans="1:30" x14ac:dyDescent="0.3">
      <c r="A22" s="1">
        <v>916069634</v>
      </c>
      <c r="B22" s="1">
        <v>1972018</v>
      </c>
      <c r="C22" s="1">
        <v>197</v>
      </c>
      <c r="D22" s="1">
        <v>2018</v>
      </c>
      <c r="E22" s="1" t="s">
        <v>52</v>
      </c>
      <c r="F22" s="5">
        <v>22914.344779045699</v>
      </c>
      <c r="G22" s="6">
        <v>0.508894813135089</v>
      </c>
      <c r="H22" s="7">
        <f t="shared" si="0"/>
        <v>-9.6429405139936641E-2</v>
      </c>
      <c r="I22" s="8">
        <f t="shared" si="1"/>
        <v>0.60532421827502558</v>
      </c>
      <c r="J22" s="9">
        <v>2.3255366781648998</v>
      </c>
      <c r="K22" s="9">
        <v>2.5144564573647101</v>
      </c>
      <c r="L22" s="7">
        <v>0</v>
      </c>
      <c r="M22" s="7">
        <v>0</v>
      </c>
      <c r="N22" s="7">
        <v>0</v>
      </c>
      <c r="O22" s="7">
        <v>1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</row>
    <row r="23" spans="1:30" x14ac:dyDescent="0.3">
      <c r="A23" s="1">
        <v>971034998</v>
      </c>
      <c r="B23" s="1">
        <v>2062018</v>
      </c>
      <c r="C23" s="1">
        <v>206</v>
      </c>
      <c r="D23" s="1">
        <v>2018</v>
      </c>
      <c r="E23" s="1" t="s">
        <v>55</v>
      </c>
      <c r="F23" s="5">
        <v>3311.8376436584299</v>
      </c>
      <c r="G23" s="6">
        <v>0.85406050646885001</v>
      </c>
      <c r="H23" s="7">
        <f t="shared" si="0"/>
        <v>0</v>
      </c>
      <c r="I23" s="8">
        <f t="shared" si="1"/>
        <v>0.85406050646885001</v>
      </c>
      <c r="J23" s="9">
        <v>0.94814729372515305</v>
      </c>
      <c r="K23" s="9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1</v>
      </c>
      <c r="AA23" s="7">
        <v>0</v>
      </c>
      <c r="AB23" s="7">
        <v>0</v>
      </c>
      <c r="AC23" s="7">
        <v>0</v>
      </c>
      <c r="AD23" s="7">
        <v>0</v>
      </c>
    </row>
    <row r="24" spans="1:30" x14ac:dyDescent="0.3">
      <c r="A24" s="1">
        <v>978631029</v>
      </c>
      <c r="B24" s="1">
        <v>2152018</v>
      </c>
      <c r="C24" s="1">
        <v>215</v>
      </c>
      <c r="D24" s="1">
        <v>2018</v>
      </c>
      <c r="E24" s="1" t="s">
        <v>58</v>
      </c>
      <c r="F24" s="5">
        <v>157552.96257315899</v>
      </c>
      <c r="G24" s="6">
        <v>0.98166686350223298</v>
      </c>
      <c r="H24" s="7">
        <f t="shared" si="0"/>
        <v>5.6719699148377861E-4</v>
      </c>
      <c r="I24" s="8">
        <f t="shared" si="1"/>
        <v>0.9810996665107492</v>
      </c>
      <c r="J24" s="9">
        <v>-0.89398955994470297</v>
      </c>
      <c r="K24" s="9">
        <v>-1.4790012815743899E-2</v>
      </c>
      <c r="L24" s="7">
        <v>0.90663541127897995</v>
      </c>
      <c r="M24" s="7">
        <v>2.4727588099656399E-2</v>
      </c>
      <c r="N24" s="7">
        <v>0</v>
      </c>
      <c r="O24" s="7">
        <v>2.0308540082468102E-2</v>
      </c>
      <c r="P24" s="7">
        <v>4.8328460538895002E-2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</row>
    <row r="25" spans="1:30" x14ac:dyDescent="0.3">
      <c r="A25" s="1">
        <v>979151950</v>
      </c>
      <c r="B25" s="1">
        <v>2272018</v>
      </c>
      <c r="C25" s="1">
        <v>227</v>
      </c>
      <c r="D25" s="1">
        <v>2018</v>
      </c>
      <c r="E25" s="1" t="s">
        <v>61</v>
      </c>
      <c r="F25" s="5">
        <v>100160.775405842</v>
      </c>
      <c r="G25" s="6">
        <v>0.862169495407067</v>
      </c>
      <c r="H25" s="7">
        <f t="shared" si="0"/>
        <v>1.8446339852232849E-2</v>
      </c>
      <c r="I25" s="8">
        <f t="shared" si="1"/>
        <v>0.84372315555483413</v>
      </c>
      <c r="J25" s="9">
        <v>-0.97455938569784895</v>
      </c>
      <c r="K25" s="9">
        <v>-0.48099973539068702</v>
      </c>
      <c r="L25" s="7">
        <v>4.5219134836065503E-2</v>
      </c>
      <c r="M25" s="7">
        <v>0.46537219711717298</v>
      </c>
      <c r="N25" s="7">
        <v>7.5660264775036096E-2</v>
      </c>
      <c r="O25" s="7">
        <v>0</v>
      </c>
      <c r="P25" s="7">
        <v>0.41374840327172502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</row>
    <row r="26" spans="1:30" x14ac:dyDescent="0.3">
      <c r="A26" s="1">
        <v>919415096</v>
      </c>
      <c r="B26" s="1">
        <v>2382018</v>
      </c>
      <c r="C26" s="1">
        <v>238</v>
      </c>
      <c r="D26" s="1">
        <v>2018</v>
      </c>
      <c r="E26" s="1" t="s">
        <v>63</v>
      </c>
      <c r="F26" s="5">
        <v>1929.5424056588899</v>
      </c>
      <c r="G26" s="6">
        <v>0.871385842472582</v>
      </c>
      <c r="H26" s="7">
        <f t="shared" si="0"/>
        <v>0</v>
      </c>
      <c r="I26" s="8">
        <f t="shared" si="1"/>
        <v>0.871385842472582</v>
      </c>
      <c r="J26" s="9">
        <v>3.4142066367430801</v>
      </c>
      <c r="K26" s="9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1</v>
      </c>
      <c r="AB26" s="7">
        <v>0</v>
      </c>
      <c r="AC26" s="7">
        <v>0</v>
      </c>
      <c r="AD26" s="7">
        <v>0</v>
      </c>
    </row>
    <row r="27" spans="1:30" x14ac:dyDescent="0.3">
      <c r="A27" s="1">
        <v>971058854</v>
      </c>
      <c r="B27" s="1">
        <v>2492018</v>
      </c>
      <c r="C27" s="1">
        <v>249</v>
      </c>
      <c r="D27" s="1">
        <v>2018</v>
      </c>
      <c r="E27" s="1" t="s">
        <v>66</v>
      </c>
      <c r="F27" s="5">
        <v>72916.936963509695</v>
      </c>
      <c r="G27" s="6">
        <v>0.50698010697086304</v>
      </c>
      <c r="H27" s="7">
        <f t="shared" si="0"/>
        <v>7.2416390460957797E-2</v>
      </c>
      <c r="I27" s="8">
        <f t="shared" si="1"/>
        <v>0.43456371650990522</v>
      </c>
      <c r="J27" s="9">
        <v>-2.0772220076472001</v>
      </c>
      <c r="K27" s="9">
        <v>-1.8883022284474</v>
      </c>
      <c r="L27" s="7">
        <v>0</v>
      </c>
      <c r="M27" s="7">
        <v>0</v>
      </c>
      <c r="N27" s="7">
        <v>0</v>
      </c>
      <c r="O27" s="7">
        <v>1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</row>
    <row r="28" spans="1:30" x14ac:dyDescent="0.3">
      <c r="A28" s="1">
        <v>955996836</v>
      </c>
      <c r="B28" s="1">
        <v>2512018</v>
      </c>
      <c r="C28" s="1">
        <v>251</v>
      </c>
      <c r="D28" s="1">
        <v>2018</v>
      </c>
      <c r="E28" s="1" t="s">
        <v>67</v>
      </c>
      <c r="F28" s="5">
        <v>14290.2282099938</v>
      </c>
      <c r="G28" s="6">
        <v>0.64428209566736405</v>
      </c>
      <c r="H28" s="7">
        <f t="shared" si="0"/>
        <v>-3.5306834995688076E-2</v>
      </c>
      <c r="I28" s="8">
        <f t="shared" si="1"/>
        <v>0.67958893066305215</v>
      </c>
      <c r="J28" s="9">
        <v>0.73172780869297804</v>
      </c>
      <c r="K28" s="9">
        <v>0.92064758789277901</v>
      </c>
      <c r="L28" s="7">
        <v>0</v>
      </c>
      <c r="M28" s="7">
        <v>0</v>
      </c>
      <c r="N28" s="7">
        <v>0</v>
      </c>
      <c r="O28" s="7">
        <v>1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</row>
    <row r="29" spans="1:30" x14ac:dyDescent="0.3">
      <c r="A29" s="1">
        <v>918312730</v>
      </c>
      <c r="B29" s="1">
        <v>2572018</v>
      </c>
      <c r="C29" s="1">
        <v>257</v>
      </c>
      <c r="D29" s="1">
        <v>2018</v>
      </c>
      <c r="E29" s="1" t="s">
        <v>68</v>
      </c>
      <c r="F29" s="5">
        <v>17746.274523036001</v>
      </c>
      <c r="G29" s="6">
        <v>0.49330681318408598</v>
      </c>
      <c r="H29" s="7">
        <f t="shared" si="0"/>
        <v>-2.8553935727764445E-2</v>
      </c>
      <c r="I29" s="8">
        <f t="shared" si="1"/>
        <v>0.52186074891185041</v>
      </c>
      <c r="J29" s="9">
        <v>0.56499323193164597</v>
      </c>
      <c r="K29" s="9">
        <v>0.74456155743844699</v>
      </c>
      <c r="L29" s="7">
        <v>0</v>
      </c>
      <c r="M29" s="7">
        <v>1.39038770080305E-2</v>
      </c>
      <c r="N29" s="7">
        <v>0</v>
      </c>
      <c r="O29" s="7">
        <v>0.98609612299196903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</row>
    <row r="30" spans="1:30" x14ac:dyDescent="0.3">
      <c r="A30" s="1">
        <v>984882114</v>
      </c>
      <c r="B30" s="1">
        <v>2692018</v>
      </c>
      <c r="C30" s="1">
        <v>269</v>
      </c>
      <c r="D30" s="1">
        <v>2018</v>
      </c>
      <c r="E30" s="1" t="s">
        <v>71</v>
      </c>
      <c r="F30" s="5">
        <v>52985.847038330801</v>
      </c>
      <c r="G30" s="6">
        <v>0.73141870240015605</v>
      </c>
      <c r="H30" s="7">
        <f t="shared" si="0"/>
        <v>-8.5072920755764794E-2</v>
      </c>
      <c r="I30" s="8">
        <f t="shared" si="1"/>
        <v>0.81649162315592083</v>
      </c>
      <c r="J30" s="9">
        <v>1.7983062073949601</v>
      </c>
      <c r="K30" s="9">
        <v>2.21832909402255</v>
      </c>
      <c r="L30" s="7">
        <v>0.35050403995850898</v>
      </c>
      <c r="M30" s="7">
        <v>2.3828728826846599E-2</v>
      </c>
      <c r="N30" s="7">
        <v>0</v>
      </c>
      <c r="O30" s="7">
        <v>0.62566723121464396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</row>
    <row r="31" spans="1:30" x14ac:dyDescent="0.3">
      <c r="A31" s="1">
        <v>971589752</v>
      </c>
      <c r="B31" s="1">
        <v>2752018</v>
      </c>
      <c r="C31" s="1">
        <v>275</v>
      </c>
      <c r="D31" s="1">
        <v>2018</v>
      </c>
      <c r="E31" s="1" t="s">
        <v>73</v>
      </c>
      <c r="F31" s="5">
        <v>15555.3986458824</v>
      </c>
      <c r="G31" s="6">
        <v>0.61146622532718797</v>
      </c>
      <c r="H31" s="7">
        <f t="shared" si="0"/>
        <v>1.4314991957381554E-3</v>
      </c>
      <c r="I31" s="8">
        <f t="shared" si="1"/>
        <v>0.61003472613144982</v>
      </c>
      <c r="J31" s="9">
        <v>-0.226247007250339</v>
      </c>
      <c r="K31" s="9">
        <v>-3.7327228050538598E-2</v>
      </c>
      <c r="L31" s="7">
        <v>0</v>
      </c>
      <c r="M31" s="7">
        <v>0</v>
      </c>
      <c r="N31" s="7">
        <v>0</v>
      </c>
      <c r="O31" s="7">
        <v>1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</row>
    <row r="32" spans="1:30" x14ac:dyDescent="0.3">
      <c r="A32" s="1">
        <v>916319908</v>
      </c>
      <c r="B32" s="1">
        <v>2952018</v>
      </c>
      <c r="C32" s="1">
        <v>295</v>
      </c>
      <c r="D32" s="1">
        <v>2018</v>
      </c>
      <c r="E32" s="1" t="s">
        <v>75</v>
      </c>
      <c r="F32" s="5">
        <v>11551.2148244153</v>
      </c>
      <c r="G32" s="6">
        <v>0.94322981182811205</v>
      </c>
      <c r="H32" s="7">
        <f t="shared" si="0"/>
        <v>-5.0729621379381196E-2</v>
      </c>
      <c r="I32" s="8">
        <f t="shared" si="1"/>
        <v>0.99395943320749325</v>
      </c>
      <c r="J32" s="9">
        <v>0.26607810615373001</v>
      </c>
      <c r="K32" s="9">
        <v>1.3228062941168499</v>
      </c>
      <c r="L32" s="7">
        <v>0.70785986914459997</v>
      </c>
      <c r="M32" s="7">
        <v>0</v>
      </c>
      <c r="N32" s="7">
        <v>0</v>
      </c>
      <c r="O32" s="7">
        <v>2.8808976942110601E-2</v>
      </c>
      <c r="P32" s="7">
        <v>0.26333115391328998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</row>
    <row r="33" spans="1:30" x14ac:dyDescent="0.3">
      <c r="A33" s="1">
        <v>960684737</v>
      </c>
      <c r="B33" s="1">
        <v>3112018</v>
      </c>
      <c r="C33" s="1">
        <v>311</v>
      </c>
      <c r="D33" s="1">
        <v>2018</v>
      </c>
      <c r="E33" s="1" t="s">
        <v>77</v>
      </c>
      <c r="F33" s="5">
        <v>57235.192131189397</v>
      </c>
      <c r="G33" s="6">
        <v>1.0228732335029</v>
      </c>
      <c r="H33" s="7">
        <f t="shared" si="0"/>
        <v>-1.4919017710632917E-4</v>
      </c>
      <c r="I33" s="8">
        <f t="shared" si="1"/>
        <v>1.0230224236800063</v>
      </c>
      <c r="J33" s="9">
        <v>0.48365907687027099</v>
      </c>
      <c r="K33" s="9">
        <v>3.89022626092123E-3</v>
      </c>
      <c r="L33" s="7">
        <v>0</v>
      </c>
      <c r="M33" s="7">
        <v>0.99486426770613201</v>
      </c>
      <c r="N33" s="7">
        <v>5.1357322938680302E-3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</row>
    <row r="34" spans="1:30" x14ac:dyDescent="0.3">
      <c r="A34" s="1">
        <v>971030569</v>
      </c>
      <c r="B34" s="1">
        <v>3432018</v>
      </c>
      <c r="C34" s="1">
        <v>343</v>
      </c>
      <c r="D34" s="1">
        <v>2018</v>
      </c>
      <c r="E34" s="1" t="s">
        <v>78</v>
      </c>
      <c r="F34" s="5">
        <v>4309.7435992073897</v>
      </c>
      <c r="G34" s="6">
        <v>0.590796678262686</v>
      </c>
      <c r="H34" s="7">
        <f t="shared" si="0"/>
        <v>6.1480917412129833E-2</v>
      </c>
      <c r="I34" s="8">
        <f t="shared" si="1"/>
        <v>0.52931576085055621</v>
      </c>
      <c r="J34" s="9">
        <v>-1.82477137311829</v>
      </c>
      <c r="K34" s="9">
        <v>-1.60315299640495</v>
      </c>
      <c r="L34" s="7">
        <v>0</v>
      </c>
      <c r="M34" s="7">
        <v>0</v>
      </c>
      <c r="N34" s="7">
        <v>0</v>
      </c>
      <c r="O34" s="7">
        <v>0.97664729157683605</v>
      </c>
      <c r="P34" s="7">
        <v>2.3352708423163698E-2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</row>
    <row r="35" spans="1:30" x14ac:dyDescent="0.3">
      <c r="A35" s="1">
        <v>986347801</v>
      </c>
      <c r="B35" s="1">
        <v>3542018</v>
      </c>
      <c r="C35" s="1">
        <v>354</v>
      </c>
      <c r="D35" s="1">
        <v>2018</v>
      </c>
      <c r="E35" s="1" t="s">
        <v>80</v>
      </c>
      <c r="F35" s="5">
        <v>63218.0474752515</v>
      </c>
      <c r="G35" s="6">
        <v>0.74630503636295897</v>
      </c>
      <c r="H35" s="7">
        <f t="shared" si="0"/>
        <v>4.6520519031741391E-2</v>
      </c>
      <c r="I35" s="8">
        <f t="shared" si="1"/>
        <v>0.6997845173312176</v>
      </c>
      <c r="J35" s="9">
        <v>-0.72939226685179503</v>
      </c>
      <c r="K35" s="9">
        <v>-1.21305134372207</v>
      </c>
      <c r="L35" s="7">
        <v>0</v>
      </c>
      <c r="M35" s="7">
        <v>1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</row>
    <row r="36" spans="1:30" x14ac:dyDescent="0.3">
      <c r="A36" s="1">
        <v>985411131</v>
      </c>
      <c r="B36" s="1">
        <v>4332018</v>
      </c>
      <c r="C36" s="1">
        <v>433</v>
      </c>
      <c r="D36" s="1">
        <v>2018</v>
      </c>
      <c r="E36" s="1" t="s">
        <v>83</v>
      </c>
      <c r="F36" s="5">
        <v>20373.6215851454</v>
      </c>
      <c r="G36" s="6">
        <v>0.98709276739632501</v>
      </c>
      <c r="H36" s="7">
        <f t="shared" si="0"/>
        <v>2.7235794789929053E-2</v>
      </c>
      <c r="I36" s="8">
        <f t="shared" si="1"/>
        <v>0.95985697260639591</v>
      </c>
      <c r="J36" s="9">
        <v>-0.88337850680232699</v>
      </c>
      <c r="K36" s="9">
        <v>-0.71019021616503397</v>
      </c>
      <c r="L36" s="7">
        <v>0</v>
      </c>
      <c r="M36" s="7">
        <v>2.3389805404273298E-2</v>
      </c>
      <c r="N36" s="7">
        <v>0</v>
      </c>
      <c r="O36" s="7">
        <v>0.97661019459572695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</row>
    <row r="37" spans="1:30" x14ac:dyDescent="0.3">
      <c r="A37" s="1">
        <v>912631532</v>
      </c>
      <c r="B37" s="1">
        <v>4602018</v>
      </c>
      <c r="C37" s="1">
        <v>460</v>
      </c>
      <c r="D37" s="1">
        <v>2018</v>
      </c>
      <c r="E37" s="1" t="s">
        <v>84</v>
      </c>
      <c r="F37" s="5">
        <v>127177.897048767</v>
      </c>
      <c r="G37" s="6">
        <v>0.84642397839406003</v>
      </c>
      <c r="H37" s="7">
        <f t="shared" si="0"/>
        <v>-5.1606719783096777E-2</v>
      </c>
      <c r="I37" s="8">
        <f t="shared" si="1"/>
        <v>0.89803069817715686</v>
      </c>
      <c r="J37" s="9">
        <v>1.09669606631534</v>
      </c>
      <c r="K37" s="9">
        <v>1.3456771781772301</v>
      </c>
      <c r="L37" s="7">
        <v>0.25010264840607899</v>
      </c>
      <c r="M37" s="7">
        <v>0.49733939270572503</v>
      </c>
      <c r="N37" s="7">
        <v>0.102950962219893</v>
      </c>
      <c r="O37" s="7">
        <v>0</v>
      </c>
      <c r="P37" s="7">
        <v>0.14960699666830199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</row>
    <row r="38" spans="1:30" x14ac:dyDescent="0.3">
      <c r="A38" s="1">
        <v>968168134</v>
      </c>
      <c r="B38" s="1">
        <v>4642018</v>
      </c>
      <c r="C38" s="1">
        <v>464</v>
      </c>
      <c r="D38" s="1">
        <v>2018</v>
      </c>
      <c r="E38" s="1" t="s">
        <v>85</v>
      </c>
      <c r="F38" s="5">
        <v>19170.5763570206</v>
      </c>
      <c r="G38" s="6">
        <v>0.55866217524968798</v>
      </c>
      <c r="H38" s="7">
        <f t="shared" si="0"/>
        <v>4.4841182572378846E-2</v>
      </c>
      <c r="I38" s="8">
        <f t="shared" si="1"/>
        <v>0.51382099267730919</v>
      </c>
      <c r="J38" s="9">
        <v>-1.21104743318841</v>
      </c>
      <c r="K38" s="9">
        <v>-1.1692616055379099</v>
      </c>
      <c r="L38" s="7">
        <v>0</v>
      </c>
      <c r="M38" s="7">
        <v>0.21876089356869299</v>
      </c>
      <c r="N38" s="7">
        <v>0</v>
      </c>
      <c r="O38" s="7">
        <v>0.78123910643130701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</row>
    <row r="39" spans="1:30" x14ac:dyDescent="0.3">
      <c r="A39" s="1">
        <v>915635857</v>
      </c>
      <c r="B39" s="1">
        <v>5032018</v>
      </c>
      <c r="C39" s="1">
        <v>503</v>
      </c>
      <c r="D39" s="1">
        <v>2018</v>
      </c>
      <c r="E39" s="1" t="s">
        <v>86</v>
      </c>
      <c r="F39" s="5">
        <v>114487.25430397299</v>
      </c>
      <c r="G39" s="6">
        <v>0.75039606184520402</v>
      </c>
      <c r="H39" s="7">
        <f t="shared" si="0"/>
        <v>-7.8058826075411439E-2</v>
      </c>
      <c r="I39" s="8">
        <f t="shared" si="1"/>
        <v>0.8284548879206155</v>
      </c>
      <c r="J39" s="9">
        <v>1.13260038838604</v>
      </c>
      <c r="K39" s="9">
        <v>2.0354322314318498</v>
      </c>
      <c r="L39" s="7">
        <v>0.81382374343731501</v>
      </c>
      <c r="M39" s="7">
        <v>3.6733189434717803E-2</v>
      </c>
      <c r="N39" s="7">
        <v>3.3783521704507401E-2</v>
      </c>
      <c r="O39" s="7">
        <v>0</v>
      </c>
      <c r="P39" s="7">
        <v>0.11565954542346001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</row>
    <row r="40" spans="1:30" x14ac:dyDescent="0.3">
      <c r="A40" s="1">
        <v>980038408</v>
      </c>
      <c r="B40" s="1">
        <v>5112018</v>
      </c>
      <c r="C40" s="1">
        <v>511</v>
      </c>
      <c r="D40" s="1">
        <v>2018</v>
      </c>
      <c r="E40" s="1" t="s">
        <v>87</v>
      </c>
      <c r="F40" s="5">
        <v>173171.70840666501</v>
      </c>
      <c r="G40" s="6">
        <v>1.16245156812419</v>
      </c>
      <c r="H40" s="7">
        <f t="shared" si="0"/>
        <v>0</v>
      </c>
      <c r="I40" s="8">
        <f t="shared" si="1"/>
        <v>1.16245156812419</v>
      </c>
      <c r="J40" s="9">
        <v>-0.27382321354546602</v>
      </c>
      <c r="K40" s="9">
        <v>0</v>
      </c>
      <c r="L40" s="7">
        <v>0</v>
      </c>
      <c r="M40" s="7">
        <v>0</v>
      </c>
      <c r="N40" s="7">
        <v>1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</row>
    <row r="41" spans="1:30" x14ac:dyDescent="0.3">
      <c r="A41" s="1">
        <v>976944801</v>
      </c>
      <c r="B41" s="1">
        <v>5662018</v>
      </c>
      <c r="C41" s="1">
        <v>566</v>
      </c>
      <c r="D41" s="1">
        <v>2018</v>
      </c>
      <c r="E41" s="1" t="s">
        <v>90</v>
      </c>
      <c r="F41" s="5">
        <v>227647.21325676001</v>
      </c>
      <c r="G41" s="6">
        <v>0.90247022899370399</v>
      </c>
      <c r="H41" s="7">
        <f t="shared" si="0"/>
        <v>-6.0439012779734735E-2</v>
      </c>
      <c r="I41" s="8">
        <f t="shared" si="1"/>
        <v>0.96290924177343873</v>
      </c>
      <c r="J41" s="9">
        <v>1.14776926400287</v>
      </c>
      <c r="K41" s="9">
        <v>1.57598468786792</v>
      </c>
      <c r="L41" s="7">
        <v>0</v>
      </c>
      <c r="M41" s="7">
        <v>0.47281730755429002</v>
      </c>
      <c r="N41" s="7">
        <v>0</v>
      </c>
      <c r="O41" s="7">
        <v>0.12916793415185701</v>
      </c>
      <c r="P41" s="7">
        <v>0.39801475829385302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</row>
    <row r="42" spans="1:30" x14ac:dyDescent="0.3">
      <c r="A42" s="1">
        <v>981963849</v>
      </c>
      <c r="B42" s="1">
        <v>5742018</v>
      </c>
      <c r="C42" s="1">
        <v>574</v>
      </c>
      <c r="D42" s="1">
        <v>2018</v>
      </c>
      <c r="E42" s="1" t="s">
        <v>91</v>
      </c>
      <c r="F42" s="5">
        <v>226738.33667623001</v>
      </c>
      <c r="G42" s="6">
        <v>0.85033723309748899</v>
      </c>
      <c r="H42" s="7">
        <f t="shared" si="0"/>
        <v>4.5127539421275148E-2</v>
      </c>
      <c r="I42" s="8">
        <f t="shared" si="1"/>
        <v>0.80520969367621387</v>
      </c>
      <c r="J42" s="9">
        <v>-1.30673993893735</v>
      </c>
      <c r="K42" s="9">
        <v>-1.1767285377125201</v>
      </c>
      <c r="L42" s="7">
        <v>4.2771020283033E-2</v>
      </c>
      <c r="M42" s="7">
        <v>0.132423032725976</v>
      </c>
      <c r="N42" s="7">
        <v>0</v>
      </c>
      <c r="O42" s="7">
        <v>0.82480594699099097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</row>
    <row r="43" spans="1:30" x14ac:dyDescent="0.3">
      <c r="A43" s="1">
        <v>917856222</v>
      </c>
      <c r="B43" s="1">
        <v>5912018</v>
      </c>
      <c r="C43" s="1">
        <v>591</v>
      </c>
      <c r="D43" s="1">
        <v>2018</v>
      </c>
      <c r="E43" s="1" t="s">
        <v>93</v>
      </c>
      <c r="F43" s="5">
        <v>7853.3172475482897</v>
      </c>
      <c r="G43" s="6">
        <v>0.66078794644767602</v>
      </c>
      <c r="H43" s="7">
        <f t="shared" si="0"/>
        <v>2.2611501501063884E-2</v>
      </c>
      <c r="I43" s="8">
        <f t="shared" si="1"/>
        <v>0.63817644494661219</v>
      </c>
      <c r="J43" s="9">
        <v>-0.77852868405153197</v>
      </c>
      <c r="K43" s="9">
        <v>-0.58960890485173101</v>
      </c>
      <c r="L43" s="7">
        <v>0</v>
      </c>
      <c r="M43" s="7">
        <v>0</v>
      </c>
      <c r="N43" s="7">
        <v>0</v>
      </c>
      <c r="O43" s="7">
        <v>1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</row>
    <row r="44" spans="1:30" x14ac:dyDescent="0.3">
      <c r="A44" s="1">
        <v>979422679</v>
      </c>
      <c r="B44" s="1">
        <v>6112018</v>
      </c>
      <c r="C44" s="1">
        <v>611</v>
      </c>
      <c r="D44" s="1">
        <v>2018</v>
      </c>
      <c r="E44" s="1" t="s">
        <v>96</v>
      </c>
      <c r="F44" s="5">
        <v>332353.288857573</v>
      </c>
      <c r="G44" s="6">
        <v>0.66673823360453</v>
      </c>
      <c r="H44" s="7">
        <f t="shared" si="0"/>
        <v>7.6053446533608767E-3</v>
      </c>
      <c r="I44" s="8">
        <f t="shared" si="1"/>
        <v>0.65913288895116917</v>
      </c>
      <c r="J44" s="9">
        <v>-0.37196897616737001</v>
      </c>
      <c r="K44" s="9">
        <v>-0.19831407179558999</v>
      </c>
      <c r="L44" s="7">
        <v>0</v>
      </c>
      <c r="M44" s="7">
        <v>2.2696037334885101E-2</v>
      </c>
      <c r="N44" s="7">
        <v>0</v>
      </c>
      <c r="O44" s="7">
        <v>0.97730396266511499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</row>
    <row r="45" spans="1:30" x14ac:dyDescent="0.3">
      <c r="A45" s="1">
        <v>981915550</v>
      </c>
      <c r="B45" s="1">
        <v>6152018</v>
      </c>
      <c r="C45" s="1">
        <v>615</v>
      </c>
      <c r="D45" s="1">
        <v>2018</v>
      </c>
      <c r="E45" s="1" t="s">
        <v>98</v>
      </c>
      <c r="F45" s="5">
        <v>130718.9465298</v>
      </c>
      <c r="G45" s="6">
        <v>0.97362064402413495</v>
      </c>
      <c r="H45" s="7">
        <f t="shared" si="0"/>
        <v>-5.2638851101358955E-4</v>
      </c>
      <c r="I45" s="8">
        <f t="shared" si="1"/>
        <v>0.97414703253514856</v>
      </c>
      <c r="J45" s="9">
        <v>-0.18891977919980099</v>
      </c>
      <c r="K45" s="9">
        <v>1.37259064149567E-2</v>
      </c>
      <c r="L45" s="7">
        <v>1.5843501647107499E-2</v>
      </c>
      <c r="M45" s="7">
        <v>0</v>
      </c>
      <c r="N45" s="7">
        <v>0</v>
      </c>
      <c r="O45" s="7">
        <v>0.98233167217147899</v>
      </c>
      <c r="P45" s="7">
        <v>1.8248261814133599E-3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</row>
    <row r="46" spans="1:30" x14ac:dyDescent="0.3">
      <c r="A46" s="1">
        <v>982974011</v>
      </c>
      <c r="B46" s="1">
        <v>6242018</v>
      </c>
      <c r="C46" s="1">
        <v>624</v>
      </c>
      <c r="D46" s="1">
        <v>2018</v>
      </c>
      <c r="E46" s="1" t="s">
        <v>99</v>
      </c>
      <c r="F46" s="5">
        <v>258460.198384191</v>
      </c>
      <c r="G46" s="6">
        <v>0.58741907091037904</v>
      </c>
      <c r="H46" s="7">
        <f t="shared" si="0"/>
        <v>-2.0079208844070585E-2</v>
      </c>
      <c r="I46" s="8">
        <f t="shared" si="1"/>
        <v>0.60749827975444959</v>
      </c>
      <c r="J46" s="9">
        <v>0.300564690871717</v>
      </c>
      <c r="K46" s="9">
        <v>0.52357780558202305</v>
      </c>
      <c r="L46" s="7">
        <v>4.8354555026434501E-2</v>
      </c>
      <c r="M46" s="7">
        <v>0</v>
      </c>
      <c r="N46" s="7">
        <v>0</v>
      </c>
      <c r="O46" s="7">
        <v>0.95164544497356596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</row>
    <row r="47" spans="1:30" x14ac:dyDescent="0.3">
      <c r="A47" s="1">
        <v>918999361</v>
      </c>
      <c r="B47" s="1">
        <v>6252018</v>
      </c>
      <c r="C47" s="1">
        <v>625</v>
      </c>
      <c r="D47" s="1">
        <v>2018</v>
      </c>
      <c r="E47" s="1" t="s">
        <v>100</v>
      </c>
      <c r="F47" s="5">
        <v>9367.3530319110796</v>
      </c>
      <c r="G47" s="6">
        <v>0.93036546997948699</v>
      </c>
      <c r="H47" s="7">
        <f t="shared" si="0"/>
        <v>0</v>
      </c>
      <c r="I47" s="8">
        <f t="shared" si="1"/>
        <v>0.93036546997948699</v>
      </c>
      <c r="J47" s="9">
        <v>1.64613240395532</v>
      </c>
      <c r="K47" s="9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1</v>
      </c>
      <c r="AC47" s="7">
        <v>0</v>
      </c>
      <c r="AD47" s="7">
        <v>0</v>
      </c>
    </row>
    <row r="48" spans="1:30" x14ac:dyDescent="0.3">
      <c r="A48" s="1">
        <v>983099807</v>
      </c>
      <c r="B48" s="1">
        <v>6372018</v>
      </c>
      <c r="C48" s="1">
        <v>637</v>
      </c>
      <c r="D48" s="1">
        <v>2018</v>
      </c>
      <c r="E48" s="1" t="s">
        <v>101</v>
      </c>
      <c r="F48" s="5">
        <v>19481.406622745799</v>
      </c>
      <c r="G48" s="6">
        <v>0.65460455722697397</v>
      </c>
      <c r="H48" s="7">
        <f t="shared" si="0"/>
        <v>-4.4459184679841203E-2</v>
      </c>
      <c r="I48" s="8">
        <f t="shared" si="1"/>
        <v>0.69906374190681519</v>
      </c>
      <c r="J48" s="9">
        <v>0.277346254793366</v>
      </c>
      <c r="K48" s="9">
        <v>1.1593007739202399</v>
      </c>
      <c r="L48" s="7">
        <v>0.108368682579115</v>
      </c>
      <c r="M48" s="7">
        <v>0.25071112630567399</v>
      </c>
      <c r="N48" s="7">
        <v>8.5280697681233794E-2</v>
      </c>
      <c r="O48" s="7">
        <v>0</v>
      </c>
      <c r="P48" s="7">
        <v>0.55563949343397601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</row>
    <row r="49" spans="1:30" x14ac:dyDescent="0.3">
      <c r="A49" s="1">
        <v>985294836</v>
      </c>
      <c r="B49" s="1">
        <v>6692018</v>
      </c>
      <c r="C49" s="1">
        <v>669</v>
      </c>
      <c r="D49" s="1">
        <v>2018</v>
      </c>
      <c r="E49" s="1" t="s">
        <v>104</v>
      </c>
      <c r="F49" s="5">
        <v>4050.57105514246</v>
      </c>
      <c r="G49" s="6">
        <v>1.01665222430834</v>
      </c>
      <c r="H49" s="7">
        <f t="shared" si="0"/>
        <v>0</v>
      </c>
      <c r="I49" s="8">
        <f t="shared" si="1"/>
        <v>1.01665222430834</v>
      </c>
      <c r="J49" s="9">
        <v>-1.48294745333164</v>
      </c>
      <c r="K49" s="9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1</v>
      </c>
      <c r="AD49" s="7">
        <v>0</v>
      </c>
    </row>
    <row r="50" spans="1:30" x14ac:dyDescent="0.3">
      <c r="A50" s="1">
        <v>980489698</v>
      </c>
      <c r="B50" s="1">
        <v>6752018</v>
      </c>
      <c r="C50" s="1">
        <v>675</v>
      </c>
      <c r="D50" s="1">
        <v>2018</v>
      </c>
      <c r="E50" s="1" t="s">
        <v>105</v>
      </c>
      <c r="F50" s="5">
        <v>659651.29047577898</v>
      </c>
      <c r="G50" s="6">
        <v>0.99605112043187005</v>
      </c>
      <c r="H50" s="7">
        <f t="shared" si="0"/>
        <v>1.6847562720573091E-3</v>
      </c>
      <c r="I50" s="8">
        <f t="shared" si="1"/>
        <v>0.99436636415981272</v>
      </c>
      <c r="J50" s="9">
        <v>-1.58912556779721</v>
      </c>
      <c r="K50" s="9">
        <v>-4.3931063156644301E-2</v>
      </c>
      <c r="L50" s="7">
        <v>0</v>
      </c>
      <c r="M50" s="7">
        <v>0</v>
      </c>
      <c r="N50" s="7">
        <v>3.3399973028738303E-2</v>
      </c>
      <c r="O50" s="7">
        <v>0</v>
      </c>
      <c r="P50" s="7">
        <v>0.96660002697126202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</row>
    <row r="51" spans="1:30" x14ac:dyDescent="0.3">
      <c r="A51" s="1">
        <v>988807648</v>
      </c>
      <c r="B51" s="1">
        <v>6992018</v>
      </c>
      <c r="C51" s="1">
        <v>699</v>
      </c>
      <c r="D51" s="1">
        <v>2018</v>
      </c>
      <c r="E51" s="1" t="s">
        <v>108</v>
      </c>
      <c r="F51" s="5">
        <v>138084.846950885</v>
      </c>
      <c r="G51" s="6">
        <v>0.72949533338467099</v>
      </c>
      <c r="H51" s="7">
        <f t="shared" si="0"/>
        <v>2.5121597991101845E-2</v>
      </c>
      <c r="I51" s="8">
        <f t="shared" si="1"/>
        <v>0.70437373539356918</v>
      </c>
      <c r="J51" s="9">
        <v>-0.81003891654319804</v>
      </c>
      <c r="K51" s="9">
        <v>-0.655061225322082</v>
      </c>
      <c r="L51" s="7">
        <v>0</v>
      </c>
      <c r="M51" s="7">
        <v>5.0465588789113502E-2</v>
      </c>
      <c r="N51" s="7">
        <v>0</v>
      </c>
      <c r="O51" s="7">
        <v>0.949534411210887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</row>
    <row r="52" spans="1:30" x14ac:dyDescent="0.3">
      <c r="A52" s="1">
        <v>990892679</v>
      </c>
      <c r="B52" s="1">
        <v>7262018</v>
      </c>
      <c r="C52" s="1">
        <v>726</v>
      </c>
      <c r="D52" s="1">
        <v>2018</v>
      </c>
      <c r="E52" s="1" t="s">
        <v>109</v>
      </c>
      <c r="F52" s="5">
        <v>69299.729322516199</v>
      </c>
      <c r="G52" s="6">
        <v>0.94739024406824401</v>
      </c>
      <c r="H52" s="7">
        <f t="shared" si="0"/>
        <v>5.9326580720554219E-3</v>
      </c>
      <c r="I52" s="8">
        <f t="shared" si="1"/>
        <v>0.94145758599618856</v>
      </c>
      <c r="J52" s="9">
        <v>-0.21065057852750499</v>
      </c>
      <c r="K52" s="9">
        <v>-0.15469773330001099</v>
      </c>
      <c r="L52" s="7">
        <v>0</v>
      </c>
      <c r="M52" s="7">
        <v>0.19769716632075199</v>
      </c>
      <c r="N52" s="7">
        <v>0</v>
      </c>
      <c r="O52" s="7">
        <v>0.80230283367924804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</row>
    <row r="53" spans="1:30" x14ac:dyDescent="0.3">
      <c r="A53" s="1">
        <v>914780152</v>
      </c>
      <c r="B53" s="1">
        <v>7432018</v>
      </c>
      <c r="C53" s="1">
        <v>743</v>
      </c>
      <c r="D53" s="1">
        <v>2018</v>
      </c>
      <c r="E53" s="1" t="s">
        <v>110</v>
      </c>
      <c r="F53" s="5">
        <v>19187.045464520601</v>
      </c>
      <c r="G53" s="6">
        <v>0.71186082326108202</v>
      </c>
      <c r="H53" s="7">
        <f t="shared" si="0"/>
        <v>-7.6113264679218131E-3</v>
      </c>
      <c r="I53" s="8">
        <f t="shared" si="1"/>
        <v>0.71947214972900386</v>
      </c>
      <c r="J53" s="9">
        <v>9.5502721149792694E-3</v>
      </c>
      <c r="K53" s="9">
        <v>0.19847005131477999</v>
      </c>
      <c r="L53" s="7">
        <v>0</v>
      </c>
      <c r="M53" s="7">
        <v>0</v>
      </c>
      <c r="N53" s="7">
        <v>0</v>
      </c>
      <c r="O53" s="7">
        <v>1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</row>
    <row r="54" spans="1:30" x14ac:dyDescent="0.3">
      <c r="A54" s="1">
        <v>915729290</v>
      </c>
      <c r="B54" s="1">
        <v>7532018</v>
      </c>
      <c r="C54" s="1">
        <v>753</v>
      </c>
      <c r="D54" s="1">
        <v>2018</v>
      </c>
      <c r="E54" s="10" t="s">
        <v>155</v>
      </c>
      <c r="F54" s="5">
        <v>29207.3727736896</v>
      </c>
      <c r="G54" s="6">
        <v>0.407021821301502</v>
      </c>
      <c r="H54" s="7">
        <f t="shared" si="0"/>
        <v>-0.10281398929275999</v>
      </c>
      <c r="I54" s="8">
        <f t="shared" si="1"/>
        <v>0.50983581059426197</v>
      </c>
      <c r="J54" s="9">
        <v>1.6247054623230699</v>
      </c>
      <c r="K54" s="9">
        <v>2.68093844309674</v>
      </c>
      <c r="L54" s="7">
        <v>0</v>
      </c>
      <c r="M54" s="7">
        <v>0</v>
      </c>
      <c r="N54" s="7">
        <v>0</v>
      </c>
      <c r="O54" s="7">
        <v>0.38058161976129001</v>
      </c>
      <c r="P54" s="7">
        <v>0.61941838023870999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</row>
    <row r="55" spans="1:30" x14ac:dyDescent="0.3">
      <c r="A55" s="1">
        <v>998509289</v>
      </c>
      <c r="B55" s="1">
        <v>8522018</v>
      </c>
      <c r="C55" s="1">
        <v>852</v>
      </c>
      <c r="D55" s="1">
        <v>2018</v>
      </c>
      <c r="E55" s="1" t="s">
        <v>111</v>
      </c>
      <c r="F55" s="5">
        <v>14381.457526357901</v>
      </c>
      <c r="G55" s="6">
        <v>1.1124265559675901</v>
      </c>
      <c r="H55" s="7">
        <f t="shared" si="0"/>
        <v>0</v>
      </c>
      <c r="I55" s="8">
        <f t="shared" si="1"/>
        <v>1.1124265559675901</v>
      </c>
      <c r="J55" s="9">
        <v>-3.4258412100895002</v>
      </c>
      <c r="K55" s="9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  <c r="AC55" s="7">
        <v>0</v>
      </c>
      <c r="AD55" s="7">
        <v>1</v>
      </c>
    </row>
    <row r="56" spans="1:30" x14ac:dyDescent="0.3">
      <c r="F56" s="5"/>
      <c r="G56" s="6"/>
      <c r="H56" s="7"/>
      <c r="I56" s="11"/>
      <c r="J56" s="7"/>
      <c r="K56" s="9"/>
    </row>
    <row r="57" spans="1:30" x14ac:dyDescent="0.3">
      <c r="F57" s="5"/>
      <c r="G57" s="6"/>
      <c r="H57" s="7"/>
      <c r="I57" s="11"/>
      <c r="J57" s="7"/>
      <c r="K57" s="9"/>
    </row>
    <row r="58" spans="1:30" x14ac:dyDescent="0.3">
      <c r="F58" s="5"/>
      <c r="G58" s="6"/>
      <c r="H58" s="7"/>
      <c r="I58" s="11"/>
      <c r="J58" s="7"/>
      <c r="K58" s="9"/>
    </row>
    <row r="59" spans="1:30" x14ac:dyDescent="0.3">
      <c r="F59" s="5"/>
      <c r="G59" s="6"/>
      <c r="H59" s="7"/>
      <c r="I59" s="11"/>
      <c r="J59" s="7"/>
      <c r="K59" s="9"/>
    </row>
    <row r="60" spans="1:30" x14ac:dyDescent="0.3">
      <c r="F60" s="5"/>
      <c r="G60" s="6"/>
      <c r="H60" s="7"/>
      <c r="I60" s="11"/>
      <c r="J60" s="7"/>
      <c r="K60" s="9"/>
    </row>
    <row r="61" spans="1:30" x14ac:dyDescent="0.3">
      <c r="F61" s="5"/>
      <c r="G61" s="6"/>
      <c r="H61" s="7"/>
      <c r="I61" s="11"/>
      <c r="J61" s="7"/>
      <c r="K61" s="9"/>
    </row>
    <row r="62" spans="1:30" x14ac:dyDescent="0.3">
      <c r="F62" s="5"/>
      <c r="G62" s="6"/>
      <c r="H62" s="7"/>
      <c r="I62" s="11"/>
      <c r="J62" s="7"/>
      <c r="K62" s="9"/>
    </row>
    <row r="63" spans="1:30" x14ac:dyDescent="0.3">
      <c r="F63" s="5"/>
      <c r="G63" s="6"/>
      <c r="H63" s="7"/>
      <c r="I63" s="11"/>
      <c r="J63" s="7"/>
      <c r="K63" s="9"/>
    </row>
    <row r="64" spans="1:30" x14ac:dyDescent="0.3">
      <c r="F64" s="5"/>
      <c r="G64" s="6"/>
      <c r="H64" s="7"/>
      <c r="I64" s="11"/>
      <c r="J64" s="7"/>
      <c r="K64" s="9"/>
    </row>
    <row r="65" spans="6:11" x14ac:dyDescent="0.3">
      <c r="F65" s="5"/>
      <c r="G65" s="6"/>
      <c r="H65" s="7"/>
      <c r="I65" s="11"/>
      <c r="J65" s="7"/>
      <c r="K65" s="9"/>
    </row>
    <row r="66" spans="6:11" x14ac:dyDescent="0.3">
      <c r="F66" s="5"/>
      <c r="G66" s="6"/>
      <c r="H66" s="7"/>
      <c r="I66" s="11"/>
      <c r="J66" s="7"/>
      <c r="K66" s="9"/>
    </row>
    <row r="67" spans="6:11" x14ac:dyDescent="0.3">
      <c r="F67" s="5"/>
      <c r="G67" s="6"/>
      <c r="H67" s="7"/>
      <c r="I67" s="11"/>
      <c r="J67" s="7"/>
      <c r="K67" s="9"/>
    </row>
    <row r="68" spans="6:11" x14ac:dyDescent="0.3">
      <c r="F68" s="5"/>
      <c r="G68" s="6"/>
      <c r="H68" s="7"/>
      <c r="I68" s="11"/>
      <c r="J68" s="7"/>
      <c r="K68" s="9"/>
    </row>
    <row r="69" spans="6:11" x14ac:dyDescent="0.3">
      <c r="F69" s="5"/>
      <c r="G69" s="6"/>
      <c r="H69" s="7"/>
      <c r="I69" s="11"/>
      <c r="J69" s="7"/>
      <c r="K69" s="9"/>
    </row>
    <row r="70" spans="6:11" x14ac:dyDescent="0.3">
      <c r="F70" s="5"/>
      <c r="G70" s="6"/>
      <c r="H70" s="7"/>
      <c r="I70" s="11"/>
      <c r="J70" s="7"/>
      <c r="K70" s="9"/>
    </row>
    <row r="71" spans="6:11" x14ac:dyDescent="0.3">
      <c r="F71" s="5"/>
      <c r="G71" s="6"/>
      <c r="H71" s="7"/>
      <c r="I71" s="11"/>
      <c r="J71" s="7"/>
      <c r="K71" s="9"/>
    </row>
    <row r="72" spans="6:11" x14ac:dyDescent="0.3">
      <c r="F72" s="5"/>
      <c r="G72" s="6"/>
      <c r="H72" s="7"/>
      <c r="I72" s="11"/>
      <c r="J72" s="7"/>
      <c r="K72" s="9"/>
    </row>
    <row r="73" spans="6:11" x14ac:dyDescent="0.3">
      <c r="F73" s="5"/>
      <c r="G73" s="6"/>
      <c r="H73" s="7"/>
      <c r="I73" s="11"/>
      <c r="J73" s="7"/>
      <c r="K73" s="9"/>
    </row>
    <row r="74" spans="6:11" x14ac:dyDescent="0.3">
      <c r="F74" s="5"/>
      <c r="G74" s="6"/>
      <c r="H74" s="7"/>
      <c r="I74" s="11"/>
      <c r="J74" s="7"/>
      <c r="K74" s="9"/>
    </row>
    <row r="75" spans="6:11" x14ac:dyDescent="0.3">
      <c r="F75" s="5"/>
      <c r="G75" s="6"/>
      <c r="H75" s="7"/>
      <c r="I75" s="11"/>
      <c r="J75" s="7"/>
      <c r="K75" s="9"/>
    </row>
    <row r="76" spans="6:11" x14ac:dyDescent="0.3">
      <c r="F76" s="5"/>
      <c r="G76" s="6"/>
      <c r="H76" s="7"/>
      <c r="I76" s="11"/>
      <c r="J76" s="7"/>
      <c r="K76" s="9"/>
    </row>
    <row r="77" spans="6:11" x14ac:dyDescent="0.3">
      <c r="F77" s="5"/>
      <c r="G77" s="6"/>
      <c r="H77" s="7"/>
      <c r="I77" s="11"/>
      <c r="J77" s="7"/>
      <c r="K77" s="9"/>
    </row>
    <row r="78" spans="6:11" x14ac:dyDescent="0.3">
      <c r="F78" s="5"/>
      <c r="G78" s="6"/>
      <c r="H78" s="7"/>
      <c r="I78" s="11"/>
      <c r="J78" s="7"/>
      <c r="K78" s="9"/>
    </row>
    <row r="79" spans="6:11" x14ac:dyDescent="0.3">
      <c r="F79" s="5"/>
      <c r="G79" s="6"/>
      <c r="H79" s="7"/>
      <c r="I79" s="11"/>
      <c r="J79" s="7"/>
      <c r="K79" s="9"/>
    </row>
    <row r="80" spans="6:11" x14ac:dyDescent="0.3">
      <c r="F80" s="5"/>
      <c r="G80" s="6"/>
      <c r="H80" s="7"/>
      <c r="I80" s="11"/>
      <c r="J80" s="7"/>
      <c r="K80" s="9"/>
    </row>
    <row r="81" spans="6:11" x14ac:dyDescent="0.3">
      <c r="F81" s="5"/>
      <c r="G81" s="6"/>
      <c r="H81" s="7"/>
      <c r="I81" s="11"/>
      <c r="J81" s="7"/>
      <c r="K81" s="9"/>
    </row>
    <row r="82" spans="6:11" x14ac:dyDescent="0.3">
      <c r="F82" s="5"/>
      <c r="G82" s="6"/>
      <c r="H82" s="7"/>
      <c r="I82" s="11"/>
      <c r="J82" s="7"/>
      <c r="K82" s="9"/>
    </row>
    <row r="83" spans="6:11" x14ac:dyDescent="0.3">
      <c r="F83" s="5"/>
      <c r="G83" s="6"/>
      <c r="H83" s="7"/>
      <c r="I83" s="11"/>
      <c r="J83" s="7"/>
      <c r="K83" s="9"/>
    </row>
    <row r="84" spans="6:11" x14ac:dyDescent="0.3">
      <c r="F84" s="5"/>
      <c r="G84" s="6"/>
      <c r="H84" s="7"/>
      <c r="I84" s="11"/>
      <c r="J84" s="7"/>
      <c r="K84" s="9"/>
    </row>
    <row r="85" spans="6:11" x14ac:dyDescent="0.3">
      <c r="F85" s="5"/>
      <c r="G85" s="6"/>
      <c r="H85" s="7"/>
      <c r="I85" s="11"/>
      <c r="J85" s="7"/>
      <c r="K85" s="9"/>
    </row>
    <row r="86" spans="6:11" x14ac:dyDescent="0.3">
      <c r="F86" s="5"/>
      <c r="G86" s="6"/>
      <c r="H86" s="7"/>
      <c r="I86" s="11"/>
      <c r="J86" s="7"/>
      <c r="K86" s="9"/>
    </row>
    <row r="87" spans="6:11" x14ac:dyDescent="0.3">
      <c r="F87" s="5"/>
      <c r="G87" s="6"/>
      <c r="H87" s="7"/>
      <c r="I87" s="11"/>
      <c r="J87" s="7"/>
      <c r="K87" s="9"/>
    </row>
    <row r="88" spans="6:11" x14ac:dyDescent="0.3">
      <c r="F88" s="5"/>
      <c r="G88" s="6"/>
      <c r="H88" s="7"/>
      <c r="I88" s="11"/>
      <c r="J88" s="7"/>
      <c r="K88" s="9"/>
    </row>
    <row r="89" spans="6:11" x14ac:dyDescent="0.3">
      <c r="F89" s="5"/>
      <c r="G89" s="6"/>
      <c r="H89" s="7"/>
      <c r="I89" s="11"/>
      <c r="J89" s="7"/>
      <c r="K89" s="9"/>
    </row>
    <row r="90" spans="6:11" x14ac:dyDescent="0.3">
      <c r="F90" s="5"/>
      <c r="G90" s="6"/>
      <c r="H90" s="7"/>
      <c r="I90" s="11"/>
      <c r="J90" s="7"/>
      <c r="K90" s="9"/>
    </row>
    <row r="91" spans="6:11" x14ac:dyDescent="0.3">
      <c r="F91" s="5"/>
      <c r="G91" s="6"/>
      <c r="H91" s="7"/>
      <c r="I91" s="11"/>
      <c r="J91" s="7"/>
      <c r="K91" s="9"/>
    </row>
    <row r="92" spans="6:11" x14ac:dyDescent="0.3">
      <c r="F92" s="5"/>
      <c r="G92" s="6"/>
      <c r="H92" s="7"/>
      <c r="I92" s="11"/>
      <c r="J92" s="7"/>
      <c r="K92" s="9"/>
    </row>
    <row r="93" spans="6:11" x14ac:dyDescent="0.3">
      <c r="F93" s="5"/>
      <c r="G93" s="6"/>
      <c r="H93" s="7"/>
      <c r="I93" s="11"/>
      <c r="J93" s="7"/>
      <c r="K93" s="9"/>
    </row>
    <row r="94" spans="6:11" x14ac:dyDescent="0.3">
      <c r="F94" s="5"/>
      <c r="G94" s="6"/>
      <c r="H94" s="7"/>
      <c r="I94" s="11"/>
      <c r="J94" s="7"/>
      <c r="K94" s="9"/>
    </row>
    <row r="95" spans="6:11" x14ac:dyDescent="0.3">
      <c r="F95" s="5"/>
      <c r="G95" s="6"/>
      <c r="H95" s="7"/>
      <c r="I95" s="11"/>
      <c r="J95" s="7"/>
      <c r="K95" s="9"/>
    </row>
    <row r="96" spans="6:11" x14ac:dyDescent="0.3">
      <c r="F96" s="5"/>
      <c r="G96" s="6"/>
      <c r="H96" s="7"/>
      <c r="I96" s="11"/>
      <c r="J96" s="7"/>
      <c r="K96" s="9"/>
    </row>
    <row r="97" spans="6:11" x14ac:dyDescent="0.3">
      <c r="F97" s="5"/>
      <c r="G97" s="6"/>
      <c r="H97" s="7"/>
      <c r="I97" s="11"/>
      <c r="J97" s="7"/>
      <c r="K97" s="9"/>
    </row>
    <row r="98" spans="6:11" x14ac:dyDescent="0.3">
      <c r="F98" s="5"/>
      <c r="G98" s="6"/>
      <c r="H98" s="7"/>
      <c r="I98" s="11"/>
      <c r="J98" s="7"/>
      <c r="K98" s="9"/>
    </row>
    <row r="99" spans="6:11" x14ac:dyDescent="0.3">
      <c r="F99" s="5"/>
      <c r="G99" s="6"/>
      <c r="H99" s="7"/>
      <c r="I99" s="11"/>
      <c r="J99" s="7"/>
      <c r="K99" s="9"/>
    </row>
    <row r="100" spans="6:11" x14ac:dyDescent="0.3">
      <c r="F100" s="5"/>
      <c r="G100" s="6"/>
      <c r="H100" s="7"/>
      <c r="I100" s="11"/>
      <c r="J100" s="7"/>
      <c r="K100" s="9"/>
    </row>
    <row r="101" spans="6:11" x14ac:dyDescent="0.3">
      <c r="F101" s="5"/>
      <c r="G101" s="6"/>
      <c r="H101" s="7"/>
      <c r="I101" s="11"/>
      <c r="J101" s="7"/>
      <c r="K101" s="9"/>
    </row>
    <row r="102" spans="6:11" x14ac:dyDescent="0.3">
      <c r="F102" s="5"/>
      <c r="G102" s="6"/>
      <c r="H102" s="7"/>
      <c r="I102" s="11"/>
      <c r="J102" s="7"/>
      <c r="K102" s="9"/>
    </row>
    <row r="103" spans="6:11" x14ac:dyDescent="0.3">
      <c r="F103" s="5"/>
      <c r="G103" s="6"/>
      <c r="H103" s="7"/>
      <c r="I103" s="11"/>
      <c r="J103" s="7"/>
      <c r="K103" s="9"/>
    </row>
    <row r="104" spans="6:11" x14ac:dyDescent="0.3">
      <c r="F104" s="5"/>
      <c r="G104" s="6"/>
      <c r="H104" s="7"/>
      <c r="I104" s="11"/>
      <c r="J104" s="7"/>
      <c r="K104" s="9"/>
    </row>
    <row r="105" spans="6:11" x14ac:dyDescent="0.3">
      <c r="F105" s="5"/>
      <c r="G105" s="6"/>
      <c r="H105" s="7"/>
      <c r="I105" s="11"/>
      <c r="J105" s="7"/>
      <c r="K105" s="9"/>
    </row>
  </sheetData>
  <autoFilter ref="A3:H3">
    <sortState ref="A4:M105">
      <sortCondition ref="E3"/>
    </sortState>
  </autoFilter>
  <mergeCells count="2">
    <mergeCell ref="L1:P1"/>
    <mergeCell ref="Q1:A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Data RD</vt:lpstr>
      <vt:lpstr>Resultater RD</vt:lpstr>
    </vt:vector>
  </TitlesOfParts>
  <Company>NVE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Kordahl Ole-Petter</dc:creator>
  <cp:lastModifiedBy>Heien Mona Helen</cp:lastModifiedBy>
  <dcterms:created xsi:type="dcterms:W3CDTF">2019-11-28T11:33:30Z</dcterms:created>
  <dcterms:modified xsi:type="dcterms:W3CDTF">2019-12-03T11:27:03Z</dcterms:modified>
</cp:coreProperties>
</file>