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ve.no\fil\rme-ø\Inntektsrammer 2018\Vedtak\Til publisering\"/>
    </mc:Choice>
  </mc:AlternateContent>
  <bookViews>
    <workbookView xWindow="0" yWindow="0" windowWidth="28800" windowHeight="13640" activeTab="1"/>
  </bookViews>
  <sheets>
    <sheet name="Data RD" sheetId="1" r:id="rId1"/>
    <sheet name="Resultater RD" sheetId="2" r:id="rId2"/>
  </sheets>
  <definedNames>
    <definedName name="_xlnm._FilterDatabase" localSheetId="0" hidden="1">'Data RD'!$A$2:$X$263</definedName>
    <definedName name="_xlnm._FilterDatabase" localSheetId="1" hidden="1">'Resultater RD'!$A$3:$AF$3</definedName>
  </definedNames>
  <calcPr calcId="152511"/>
</workbook>
</file>

<file path=xl/calcChain.xml><?xml version="1.0" encoding="utf-8"?>
<calcChain xmlns="http://schemas.openxmlformats.org/spreadsheetml/2006/main">
  <c r="H57" i="2" l="1"/>
  <c r="H58" i="2"/>
  <c r="H59" i="2"/>
  <c r="H8" i="2" l="1"/>
  <c r="H38" i="2"/>
  <c r="H9" i="2"/>
  <c r="H48" i="2"/>
  <c r="H49" i="2"/>
  <c r="H17" i="2"/>
  <c r="H20" i="2"/>
  <c r="H24" i="2"/>
  <c r="H25" i="2"/>
  <c r="H27" i="2"/>
  <c r="H29" i="2"/>
  <c r="H37" i="2"/>
  <c r="H56" i="2"/>
  <c r="H34" i="2"/>
  <c r="H40" i="2"/>
  <c r="H41" i="2"/>
  <c r="H42" i="2"/>
  <c r="H45" i="2"/>
  <c r="H47" i="2"/>
  <c r="H51" i="2"/>
  <c r="H50" i="2"/>
  <c r="H18" i="2"/>
  <c r="H52" i="2"/>
  <c r="H54" i="2"/>
  <c r="H11" i="2"/>
  <c r="H43" i="2"/>
  <c r="H16" i="2"/>
  <c r="H14" i="2"/>
  <c r="H36" i="2"/>
  <c r="H21" i="2"/>
  <c r="H26" i="2"/>
  <c r="H23" i="2"/>
  <c r="H32" i="2"/>
  <c r="H53" i="2"/>
  <c r="H19" i="2"/>
  <c r="H28" i="2"/>
  <c r="H10" i="2"/>
  <c r="H12" i="2"/>
  <c r="H30" i="2"/>
  <c r="H44" i="2"/>
  <c r="H13" i="2"/>
  <c r="H5" i="2"/>
  <c r="H55" i="2"/>
  <c r="H33" i="2"/>
  <c r="H46" i="2"/>
  <c r="H15" i="2"/>
  <c r="H39" i="2"/>
  <c r="H35" i="2"/>
  <c r="H31" i="2"/>
  <c r="H6" i="2"/>
  <c r="H22" i="2"/>
  <c r="H7" i="2"/>
</calcChain>
</file>

<file path=xl/sharedStrings.xml><?xml version="1.0" encoding="utf-8"?>
<sst xmlns="http://schemas.openxmlformats.org/spreadsheetml/2006/main" count="443" uniqueCount="137">
  <si>
    <t>orgn</t>
  </si>
  <si>
    <t>id.y</t>
  </si>
  <si>
    <t>id</t>
  </si>
  <si>
    <t>y</t>
  </si>
  <si>
    <t>comp</t>
  </si>
  <si>
    <t>fp_rd_OPEXxS</t>
  </si>
  <si>
    <t>fp_rd_sal</t>
  </si>
  <si>
    <t>fp_rd_sal.cap</t>
  </si>
  <si>
    <t>av_rd_pens</t>
  </si>
  <si>
    <t>av_rd_pens.eq</t>
  </si>
  <si>
    <t>av_rd_impl</t>
  </si>
  <si>
    <t>fp_rd_391</t>
  </si>
  <si>
    <t>fp_rd_cga</t>
  </si>
  <si>
    <t>fp_rd_OPEX</t>
  </si>
  <si>
    <t>rd_rab.gf</t>
  </si>
  <si>
    <t>rd_dep.gf</t>
  </si>
  <si>
    <t>rd_rab.sf</t>
  </si>
  <si>
    <t>rd_dep.sf</t>
  </si>
  <si>
    <t>rd_cens</t>
  </si>
  <si>
    <t>rd_TOTXDEA</t>
  </si>
  <si>
    <t>rd_wv.ol</t>
  </si>
  <si>
    <t>rd_wv.sc</t>
  </si>
  <si>
    <t>rd_wv.ss</t>
  </si>
  <si>
    <t>rd_wv.uc</t>
  </si>
  <si>
    <t>ALTA KRAFTLAG SA</t>
  </si>
  <si>
    <t>ANDØY ENERGI AS</t>
  </si>
  <si>
    <t>NORGESNETT AS</t>
  </si>
  <si>
    <t>AS EIDEFOSS</t>
  </si>
  <si>
    <t>SUNNFJORD ENERGI AS</t>
  </si>
  <si>
    <t>HAMMERFEST ENERGI NETT AS</t>
  </si>
  <si>
    <t>HELGELAND KRAFT AS</t>
  </si>
  <si>
    <t>ISTAD NETT AS</t>
  </si>
  <si>
    <t>KRAGERØ ENERGI AS</t>
  </si>
  <si>
    <t>LUOSTEJOK KRAFTLAG SA</t>
  </si>
  <si>
    <t>LÆRDAL ENERGI AS</t>
  </si>
  <si>
    <t>NORD-SALTEN KRAFT AS</t>
  </si>
  <si>
    <t>YMBER AS</t>
  </si>
  <si>
    <t>NORDKYN KRAFTLAG SA</t>
  </si>
  <si>
    <t>ODDA ENERGI AS</t>
  </si>
  <si>
    <t>REPVÅG KRAFTLAG SA</t>
  </si>
  <si>
    <t>RØROS ELEKTRISITETSVERK AS</t>
  </si>
  <si>
    <t>SOGNEKRAFT AS</t>
  </si>
  <si>
    <t>SULDAL ELVERK KF</t>
  </si>
  <si>
    <t>TRØNDERENERGI NETT AS</t>
  </si>
  <si>
    <t>TROMS KRAFT NETT AS</t>
  </si>
  <si>
    <t>HARDANGER ENERGI AS</t>
  </si>
  <si>
    <t>VARANGER KRAFTNETT AS</t>
  </si>
  <si>
    <t>VEST-TELEMARK KRAFTLAG AS</t>
  </si>
  <si>
    <t>DALANE NETT AS</t>
  </si>
  <si>
    <t>SFE NETT AS</t>
  </si>
  <si>
    <t>HALLINGDAL KRAFTNETT AS</t>
  </si>
  <si>
    <t>GUDBRANDSDAL ENERGI NETT AS</t>
  </si>
  <si>
    <t>NORDMØRE ENERGIVERK AS</t>
  </si>
  <si>
    <t>HEMSEDAL ENERGI KF</t>
  </si>
  <si>
    <t>LOFOTKRAFT AS</t>
  </si>
  <si>
    <t>HÅLOGALAND KRAFT NETT AS</t>
  </si>
  <si>
    <t>MØRENETT AS</t>
  </si>
  <si>
    <t>VESTERÅLSKRAFT NETT AS</t>
  </si>
  <si>
    <t>HAUGALAND KRAFT NETT AS</t>
  </si>
  <si>
    <t>LYSE ELNETT AS</t>
  </si>
  <si>
    <t>BKK NETT AS</t>
  </si>
  <si>
    <t>EIDSIVA NETT AS</t>
  </si>
  <si>
    <t>MIDTKRAFT AS</t>
  </si>
  <si>
    <t>SKAGERAK NETT AS</t>
  </si>
  <si>
    <t>GLITRE ENERGI NETT AS</t>
  </si>
  <si>
    <t>AGDER ENERGI NETT AS</t>
  </si>
  <si>
    <t>NORDKRAFT NETT AS</t>
  </si>
  <si>
    <t>HAFSLUND NETT AS</t>
  </si>
  <si>
    <t>NTE NETT AS</t>
  </si>
  <si>
    <t>NORDLANDSNETT AS</t>
  </si>
  <si>
    <t>MO INDUSTRIPARK AS</t>
  </si>
  <si>
    <t>Aktieselskabet Saudefaldene</t>
  </si>
  <si>
    <t>HERØYA NETT AS</t>
  </si>
  <si>
    <t>Org.nr.</t>
  </si>
  <si>
    <t>ID år</t>
  </si>
  <si>
    <t>ID</t>
  </si>
  <si>
    <t>År</t>
  </si>
  <si>
    <t>Selskap</t>
  </si>
  <si>
    <t>Kostnader knyttet til utredning</t>
  </si>
  <si>
    <t>Totalkostnad til DEA</t>
  </si>
  <si>
    <t>Vektet verdi luftlinjer</t>
  </si>
  <si>
    <t>Vektet verdi sjøkabler</t>
  </si>
  <si>
    <t>Vektet verdi jordkabler</t>
  </si>
  <si>
    <t>Kostnader og oppgaver til DEA</t>
  </si>
  <si>
    <t>Inflasjonsjusterte kostnader med 5-årig snitt for pensjoner</t>
  </si>
  <si>
    <t>rd_ncs_HERØYA NETT AS</t>
  </si>
  <si>
    <t>rd_ncs_HAFSLUND NETT AS</t>
  </si>
  <si>
    <t>rd_ncs_STANGE ENERGI NETT AS</t>
  </si>
  <si>
    <t>rd_ncs_VOSS ENERGI NETT AS</t>
  </si>
  <si>
    <t>rd_ncs_GLITRE ENERGI NETT AS</t>
  </si>
  <si>
    <t>rd_ncs_LYSE ELNETT AS</t>
  </si>
  <si>
    <t>rd_ncs_NORDMØRE ENERGIVERK AS</t>
  </si>
  <si>
    <t>rd_ncs_HARDANGER ENERGI AS</t>
  </si>
  <si>
    <t>rd_ncs_TRØNDERENERGI NETT AS</t>
  </si>
  <si>
    <t>rd_ncs_SULDAL ELVERK KF</t>
  </si>
  <si>
    <t>rd_ncs_RØROS ELEKTRISITETSVERK AS</t>
  </si>
  <si>
    <t>rd_ncs_REPVÅG KRAFTLAG SA</t>
  </si>
  <si>
    <t>rd_ncs_NORDKYN KRAFTLAG SA</t>
  </si>
  <si>
    <t>rd_ncs_YMBER AS</t>
  </si>
  <si>
    <t>rd_ncs_NORD-SALTEN KRAFT AS</t>
  </si>
  <si>
    <t>rd_ncs_LÆRDAL ENERGI AS</t>
  </si>
  <si>
    <t>rd_ncs_LUOSTEJOK KRAFTLAG SA</t>
  </si>
  <si>
    <t>rd_ncs_AS EIDEFOSS</t>
  </si>
  <si>
    <t>rd_ncs_ANDØY ENERGI AS</t>
  </si>
  <si>
    <t>diff_tu_rdz_Geo1</t>
  </si>
  <si>
    <t>rdz_Geo1</t>
  </si>
  <si>
    <t>rd_eff.s2.cb</t>
  </si>
  <si>
    <t>rd_eff.s1.cb</t>
  </si>
  <si>
    <t>rd_cb</t>
  </si>
  <si>
    <t>Effektivitet trinn 1</t>
  </si>
  <si>
    <t>Effektivitet trinn 2</t>
  </si>
  <si>
    <t>Geo 1</t>
  </si>
  <si>
    <t>Kostnads-grunnlag</t>
  </si>
  <si>
    <t>Rammevilkårskorrigering</t>
  </si>
  <si>
    <t>D&amp;V eks. lønn</t>
  </si>
  <si>
    <t>Korrigering for Geo 1</t>
  </si>
  <si>
    <t>KILE (inflasjons-justert)</t>
  </si>
  <si>
    <t>Referenter (de med uthevet skrift er referenter for andre enn seg selv)</t>
  </si>
  <si>
    <t>Lønns-kostnad</t>
  </si>
  <si>
    <t>Lønns-kostnad, aktiverte</t>
  </si>
  <si>
    <t>Pensjons-kostnad, periodisert</t>
  </si>
  <si>
    <t>Pensjons-kostnad, egenkapital</t>
  </si>
  <si>
    <t>Implementerings-kostnad</t>
  </si>
  <si>
    <t>Andre drifts-inntekter</t>
  </si>
  <si>
    <t>D&amp;V med snitt pensjons-kostnad</t>
  </si>
  <si>
    <t>Avkastnings-grunnlag, bidrags-finansiert</t>
  </si>
  <si>
    <t>Avskrivning, bidrags-finansiert</t>
  </si>
  <si>
    <t>Avkastnings-grunnlag, egen-finansiert</t>
  </si>
  <si>
    <t>Avskrivning, egen-finansiert</t>
  </si>
  <si>
    <t>Vektet verdi stasjons-variabel</t>
  </si>
  <si>
    <t>Differanse til mønster-selskap, Geo 1</t>
  </si>
  <si>
    <t>TROLLFJORD KRAFT AS (Inaktiv i brreg)</t>
  </si>
  <si>
    <t>SELBU ENERGIVERK AS</t>
  </si>
  <si>
    <t>DRIVA KRAFTVERK</t>
  </si>
  <si>
    <t>KRAFTVERKENE I ORKLA DA</t>
  </si>
  <si>
    <t>TRØNDERENERGI KRAFT AS</t>
  </si>
  <si>
    <t>VOSS ENERGI PRODUKSJON 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</si>
</sst>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33" borderId="0" xfId="0" applyFill="1" applyAlignment="1">
      <alignment wrapText="1"/>
    </xf>
    <xf numFmtId="0" fontId="0" fillId="33" borderId="0" xfId="0" applyFill="1"/>
    <xf numFmtId="0" fontId="0" fillId="34" borderId="0" xfId="0" applyFill="1" applyAlignment="1">
      <alignment wrapText="1"/>
    </xf>
    <xf numFmtId="0" fontId="0" fillId="34" borderId="0" xfId="0" applyFill="1"/>
    <xf numFmtId="0" fontId="0" fillId="35" borderId="0" xfId="0" applyFill="1"/>
    <xf numFmtId="0" fontId="0" fillId="35" borderId="0" xfId="0" applyFill="1" applyAlignment="1">
      <alignment wrapText="1"/>
    </xf>
    <xf numFmtId="0" fontId="0" fillId="36" borderId="0" xfId="0" applyFill="1"/>
    <xf numFmtId="0" fontId="0" fillId="37" borderId="0" xfId="0" applyFill="1"/>
    <xf numFmtId="0" fontId="0" fillId="37" borderId="0" xfId="0" applyFill="1" applyAlignment="1">
      <alignment wrapText="1"/>
    </xf>
    <xf numFmtId="0" fontId="18" fillId="34" borderId="0" xfId="0" applyFont="1" applyFill="1" applyAlignment="1">
      <alignment wrapText="1"/>
    </xf>
    <xf numFmtId="0" fontId="18" fillId="34" borderId="0" xfId="0" applyFont="1" applyFill="1"/>
    <xf numFmtId="0" fontId="0" fillId="37" borderId="0" xfId="0" applyFill="1" applyAlignment="1">
      <alignment horizontal="center" wrapText="1"/>
    </xf>
    <xf numFmtId="9" fontId="0" fillId="0" borderId="0" xfId="42" applyFont="1"/>
    <xf numFmtId="43" fontId="0" fillId="0" borderId="0" xfId="43" applyFont="1"/>
    <xf numFmtId="164" fontId="0" fillId="0" borderId="0" xfId="43" applyNumberFormat="1" applyFont="1"/>
    <xf numFmtId="0" fontId="16" fillId="37" borderId="0" xfId="0" applyFont="1" applyFill="1" applyAlignment="1">
      <alignment wrapText="1"/>
    </xf>
    <xf numFmtId="0" fontId="0" fillId="36" borderId="10" xfId="0" applyFill="1" applyBorder="1" applyAlignment="1">
      <alignment horizontal="center"/>
    </xf>
    <xf numFmtId="0" fontId="0" fillId="33" borderId="12" xfId="0" applyFill="1" applyBorder="1"/>
    <xf numFmtId="0" fontId="0" fillId="36" borderId="0" xfId="0" applyFill="1" applyBorder="1" applyAlignment="1">
      <alignment wrapText="1"/>
    </xf>
    <xf numFmtId="0" fontId="0" fillId="36" borderId="14" xfId="0" applyFill="1" applyBorder="1" applyAlignment="1">
      <alignment wrapText="1"/>
    </xf>
    <xf numFmtId="0" fontId="0" fillId="36" borderId="15" xfId="0" applyFill="1" applyBorder="1" applyAlignment="1">
      <alignment horizontal="center"/>
    </xf>
    <xf numFmtId="0" fontId="0" fillId="36" borderId="16" xfId="0" applyFill="1" applyBorder="1" applyAlignment="1">
      <alignment horizontal="center"/>
    </xf>
    <xf numFmtId="0" fontId="0" fillId="36" borderId="17" xfId="0" applyFill="1" applyBorder="1" applyAlignment="1">
      <alignment wrapText="1"/>
    </xf>
    <xf numFmtId="0" fontId="0" fillId="37" borderId="0" xfId="0" applyFont="1" applyFill="1" applyAlignment="1">
      <alignment wrapText="1"/>
    </xf>
    <xf numFmtId="0" fontId="0" fillId="34" borderId="12" xfId="0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4" borderId="11" xfId="0" applyFill="1" applyBorder="1" applyAlignment="1">
      <alignment horizontal="center"/>
    </xf>
    <xf numFmtId="0" fontId="0" fillId="33" borderId="11" xfId="0" applyFill="1" applyBorder="1" applyAlignment="1">
      <alignment horizontal="center"/>
    </xf>
    <xf numFmtId="0" fontId="0" fillId="33" borderId="13" xfId="0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0" fillId="37" borderId="0" xfId="0" applyFill="1" applyAlignment="1">
      <alignment horizontal="center" wrapText="1"/>
    </xf>
    <xf numFmtId="9" fontId="0" fillId="0" borderId="0" xfId="0" applyNumberFormat="1"/>
  </cellXfs>
  <cellStyles count="44">
    <cellStyle name="20 % - uthevingsfarge 1" xfId="19" builtinId="30" customBuiltin="1"/>
    <cellStyle name="20 % - uthevingsfarge 2" xfId="23" builtinId="34" customBuiltin="1"/>
    <cellStyle name="20 % - uthevingsfarge 3" xfId="27" builtinId="38" customBuiltin="1"/>
    <cellStyle name="20 % - uthevingsfarge 4" xfId="31" builtinId="42" customBuiltin="1"/>
    <cellStyle name="20 % - uthevingsfarge 5" xfId="35" builtinId="46" customBuiltin="1"/>
    <cellStyle name="20 % - uthevingsfarge 6" xfId="39" builtinId="50" customBuiltin="1"/>
    <cellStyle name="40 % - uthevingsfarge 1" xfId="20" builtinId="31" customBuiltin="1"/>
    <cellStyle name="40 % - uthevingsfarge 2" xfId="24" builtinId="35" customBuiltin="1"/>
    <cellStyle name="40 % - uthevingsfarge 3" xfId="28" builtinId="39" customBuiltin="1"/>
    <cellStyle name="40 % - uthevingsfarge 4" xfId="32" builtinId="43" customBuiltin="1"/>
    <cellStyle name="40 % - uthevingsfarge 5" xfId="36" builtinId="47" customBuiltin="1"/>
    <cellStyle name="40 % - uthevingsfarge 6" xfId="40" builtinId="51" customBuiltin="1"/>
    <cellStyle name="60 % - uthevingsfarge 1" xfId="21" builtinId="32" customBuiltin="1"/>
    <cellStyle name="60 % - uthevingsfarge 2" xfId="25" builtinId="36" customBuiltin="1"/>
    <cellStyle name="60 % - uthevingsfarge 3" xfId="29" builtinId="40" customBuiltin="1"/>
    <cellStyle name="60 % - uthevingsfarge 4" xfId="33" builtinId="44" customBuiltin="1"/>
    <cellStyle name="60 % - uthevingsfarge 5" xfId="37" builtinId="48" customBuiltin="1"/>
    <cellStyle name="60 % -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mma" xfId="43" builtinId="3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8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/>
    </sheetView>
  </sheetViews>
  <sheetFormatPr baseColWidth="10" defaultRowHeight="14.5" x14ac:dyDescent="0.35"/>
  <cols>
    <col min="1" max="1" width="10" bestFit="1" customWidth="1"/>
    <col min="2" max="2" width="8" hidden="1" customWidth="1"/>
    <col min="3" max="3" width="5.1796875" hidden="1" customWidth="1"/>
    <col min="4" max="4" width="5" bestFit="1" customWidth="1"/>
    <col min="5" max="5" width="30.453125" bestFit="1" customWidth="1"/>
    <col min="6" max="16" width="11.54296875" bestFit="1" customWidth="1"/>
    <col min="17" max="17" width="12.81640625" bestFit="1" customWidth="1"/>
    <col min="18" max="19" width="11.54296875" bestFit="1" customWidth="1"/>
    <col min="20" max="20" width="12.54296875" customWidth="1"/>
    <col min="21" max="24" width="11.54296875" bestFit="1" customWidth="1"/>
  </cols>
  <sheetData>
    <row r="1" spans="1:24" x14ac:dyDescent="0.35">
      <c r="A1" s="6"/>
      <c r="B1" s="6"/>
      <c r="C1" s="6"/>
      <c r="D1" s="6"/>
      <c r="E1" s="6"/>
      <c r="F1" s="27" t="s">
        <v>84</v>
      </c>
      <c r="G1" s="27"/>
      <c r="H1" s="27"/>
      <c r="I1" s="27"/>
      <c r="J1" s="27"/>
      <c r="K1" s="27"/>
      <c r="L1" s="27"/>
      <c r="M1" s="27"/>
      <c r="N1" s="28"/>
      <c r="O1" s="29"/>
      <c r="P1" s="30"/>
      <c r="Q1" s="30"/>
      <c r="R1" s="30"/>
      <c r="S1" s="19"/>
      <c r="T1" s="26" t="s">
        <v>83</v>
      </c>
      <c r="U1" s="27"/>
      <c r="V1" s="27"/>
      <c r="W1" s="27"/>
      <c r="X1" s="27"/>
    </row>
    <row r="2" spans="1:24" ht="58" x14ac:dyDescent="0.35">
      <c r="A2" s="6" t="s">
        <v>73</v>
      </c>
      <c r="B2" s="6" t="s">
        <v>74</v>
      </c>
      <c r="C2" s="6" t="s">
        <v>75</v>
      </c>
      <c r="D2" s="6" t="s">
        <v>76</v>
      </c>
      <c r="E2" s="6" t="s">
        <v>77</v>
      </c>
      <c r="F2" s="4" t="s">
        <v>114</v>
      </c>
      <c r="G2" s="4" t="s">
        <v>118</v>
      </c>
      <c r="H2" s="4" t="s">
        <v>119</v>
      </c>
      <c r="I2" s="4" t="s">
        <v>120</v>
      </c>
      <c r="J2" s="4" t="s">
        <v>121</v>
      </c>
      <c r="K2" s="4" t="s">
        <v>122</v>
      </c>
      <c r="L2" s="4" t="s">
        <v>123</v>
      </c>
      <c r="M2" s="4" t="s">
        <v>78</v>
      </c>
      <c r="N2" s="4" t="s">
        <v>124</v>
      </c>
      <c r="O2" s="2" t="s">
        <v>125</v>
      </c>
      <c r="P2" s="2" t="s">
        <v>126</v>
      </c>
      <c r="Q2" s="2" t="s">
        <v>127</v>
      </c>
      <c r="R2" s="2" t="s">
        <v>128</v>
      </c>
      <c r="S2" s="2" t="s">
        <v>116</v>
      </c>
      <c r="T2" s="4" t="s">
        <v>79</v>
      </c>
      <c r="U2" s="4" t="s">
        <v>80</v>
      </c>
      <c r="V2" s="11" t="s">
        <v>81</v>
      </c>
      <c r="W2" s="11" t="s">
        <v>129</v>
      </c>
      <c r="X2" s="4" t="s">
        <v>82</v>
      </c>
    </row>
    <row r="3" spans="1:24" hidden="1" x14ac:dyDescent="0.3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5" t="s">
        <v>19</v>
      </c>
      <c r="U3" s="5" t="s">
        <v>20</v>
      </c>
      <c r="V3" s="12" t="s">
        <v>21</v>
      </c>
      <c r="W3" s="12" t="s">
        <v>22</v>
      </c>
      <c r="X3" s="5" t="s">
        <v>23</v>
      </c>
    </row>
    <row r="4" spans="1:24" x14ac:dyDescent="0.35">
      <c r="A4">
        <v>971029390</v>
      </c>
      <c r="B4">
        <v>72012</v>
      </c>
      <c r="C4">
        <v>7</v>
      </c>
      <c r="D4">
        <v>2012</v>
      </c>
      <c r="E4" t="s">
        <v>24</v>
      </c>
      <c r="F4" s="16">
        <v>2364.6269315673298</v>
      </c>
      <c r="G4" s="16">
        <v>1079.05960264901</v>
      </c>
      <c r="H4" s="16">
        <v>472.01766004414998</v>
      </c>
      <c r="I4" s="16">
        <v>105.207405870833</v>
      </c>
      <c r="J4" s="16">
        <v>0</v>
      </c>
      <c r="K4" s="16">
        <v>0</v>
      </c>
      <c r="L4" s="16">
        <v>0</v>
      </c>
      <c r="M4" s="16">
        <v>0</v>
      </c>
      <c r="N4" s="16">
        <v>3076.87628004302</v>
      </c>
      <c r="O4" s="16">
        <v>0</v>
      </c>
      <c r="P4" s="16">
        <v>0</v>
      </c>
      <c r="Q4" s="16">
        <v>16690.25</v>
      </c>
      <c r="R4" s="16">
        <v>1886</v>
      </c>
      <c r="S4" s="16">
        <v>0</v>
      </c>
      <c r="T4" s="16">
        <v>6017.7000800430196</v>
      </c>
      <c r="U4" s="16">
        <v>7988.13</v>
      </c>
      <c r="V4" s="16">
        <v>0</v>
      </c>
      <c r="W4" s="16">
        <v>5277.36</v>
      </c>
      <c r="X4" s="16">
        <v>62.08</v>
      </c>
    </row>
    <row r="5" spans="1:24" x14ac:dyDescent="0.35">
      <c r="A5">
        <v>971029390</v>
      </c>
      <c r="B5">
        <v>72013</v>
      </c>
      <c r="C5">
        <v>7</v>
      </c>
      <c r="D5">
        <v>2013</v>
      </c>
      <c r="E5" t="s">
        <v>24</v>
      </c>
      <c r="F5" s="16">
        <v>2593.0149253731302</v>
      </c>
      <c r="G5" s="16">
        <v>1320.6183368869899</v>
      </c>
      <c r="H5" s="16">
        <v>370.43070362473298</v>
      </c>
      <c r="I5" s="16">
        <v>105.207405870833</v>
      </c>
      <c r="J5" s="16">
        <v>0</v>
      </c>
      <c r="K5" s="16">
        <v>0</v>
      </c>
      <c r="L5" s="16">
        <v>0</v>
      </c>
      <c r="M5" s="16">
        <v>0</v>
      </c>
      <c r="N5" s="16">
        <v>3648.4099645062302</v>
      </c>
      <c r="O5" s="16">
        <v>0</v>
      </c>
      <c r="P5" s="16">
        <v>0</v>
      </c>
      <c r="Q5" s="16">
        <v>14976.28</v>
      </c>
      <c r="R5" s="16">
        <v>1891</v>
      </c>
      <c r="S5" s="16">
        <v>0</v>
      </c>
      <c r="T5" s="16">
        <v>6485.9108605062302</v>
      </c>
      <c r="U5" s="16">
        <v>7988.13</v>
      </c>
      <c r="V5" s="16">
        <v>0</v>
      </c>
      <c r="W5" s="16">
        <v>5277.36</v>
      </c>
      <c r="X5" s="16">
        <v>62.08</v>
      </c>
    </row>
    <row r="6" spans="1:24" x14ac:dyDescent="0.35">
      <c r="A6">
        <v>971029390</v>
      </c>
      <c r="B6">
        <v>72014</v>
      </c>
      <c r="C6">
        <v>7</v>
      </c>
      <c r="D6">
        <v>2014</v>
      </c>
      <c r="E6" t="s">
        <v>24</v>
      </c>
      <c r="F6" s="16">
        <v>2257.1534500514899</v>
      </c>
      <c r="G6" s="16">
        <v>1428.1894953655999</v>
      </c>
      <c r="H6" s="16">
        <v>648.98455200823901</v>
      </c>
      <c r="I6" s="16">
        <v>105.207405870833</v>
      </c>
      <c r="J6" s="16">
        <v>0</v>
      </c>
      <c r="K6" s="16">
        <v>0</v>
      </c>
      <c r="L6" s="16">
        <v>0</v>
      </c>
      <c r="M6" s="16">
        <v>0</v>
      </c>
      <c r="N6" s="16">
        <v>3141.5657992796901</v>
      </c>
      <c r="O6" s="16">
        <v>0</v>
      </c>
      <c r="P6" s="16">
        <v>0</v>
      </c>
      <c r="Q6" s="16">
        <v>14572.28</v>
      </c>
      <c r="R6" s="16">
        <v>1622</v>
      </c>
      <c r="S6" s="16">
        <v>0</v>
      </c>
      <c r="T6" s="16">
        <v>5684.5338952796901</v>
      </c>
      <c r="U6" s="16">
        <v>7988.13</v>
      </c>
      <c r="V6" s="16">
        <v>0</v>
      </c>
      <c r="W6" s="16">
        <v>5366.64</v>
      </c>
      <c r="X6" s="16">
        <v>62.08</v>
      </c>
    </row>
    <row r="7" spans="1:24" x14ac:dyDescent="0.35">
      <c r="A7">
        <v>971029390</v>
      </c>
      <c r="B7">
        <v>72015</v>
      </c>
      <c r="C7">
        <v>7</v>
      </c>
      <c r="D7">
        <v>2015</v>
      </c>
      <c r="E7" t="s">
        <v>24</v>
      </c>
      <c r="F7" s="16">
        <v>1594.4280000000001</v>
      </c>
      <c r="G7" s="16">
        <v>1613.96</v>
      </c>
      <c r="H7" s="16">
        <v>1228.46</v>
      </c>
      <c r="I7" s="16">
        <v>105.207405870833</v>
      </c>
      <c r="J7" s="16">
        <v>0</v>
      </c>
      <c r="K7" s="16">
        <v>0</v>
      </c>
      <c r="L7" s="16">
        <v>0</v>
      </c>
      <c r="M7" s="16">
        <v>0</v>
      </c>
      <c r="N7" s="16">
        <v>2085.1354058708298</v>
      </c>
      <c r="O7" s="16">
        <v>0</v>
      </c>
      <c r="P7" s="16">
        <v>0</v>
      </c>
      <c r="Q7" s="16">
        <v>13739.03</v>
      </c>
      <c r="R7" s="16">
        <v>1016</v>
      </c>
      <c r="S7" s="16">
        <v>0</v>
      </c>
      <c r="T7" s="16">
        <v>3969.4421018708299</v>
      </c>
      <c r="U7" s="16">
        <v>7988.13</v>
      </c>
      <c r="V7" s="16">
        <v>0</v>
      </c>
      <c r="W7" s="16">
        <v>5366.64</v>
      </c>
      <c r="X7" s="16">
        <v>62.08</v>
      </c>
    </row>
    <row r="8" spans="1:24" x14ac:dyDescent="0.35">
      <c r="A8">
        <v>971029390</v>
      </c>
      <c r="B8">
        <v>72016</v>
      </c>
      <c r="C8">
        <v>7</v>
      </c>
      <c r="D8">
        <v>2016</v>
      </c>
      <c r="E8" t="s">
        <v>24</v>
      </c>
      <c r="F8" s="16">
        <v>2228</v>
      </c>
      <c r="G8" s="16">
        <v>1818</v>
      </c>
      <c r="H8" s="16">
        <v>1773</v>
      </c>
      <c r="I8" s="16">
        <v>105.207405870833</v>
      </c>
      <c r="J8" s="16">
        <v>0</v>
      </c>
      <c r="K8" s="16">
        <v>0</v>
      </c>
      <c r="L8" s="16">
        <v>40</v>
      </c>
      <c r="M8" s="16">
        <v>0</v>
      </c>
      <c r="N8" s="16">
        <v>2338.2074058708299</v>
      </c>
      <c r="O8" s="16">
        <v>0</v>
      </c>
      <c r="P8" s="16">
        <v>0</v>
      </c>
      <c r="Q8" s="16">
        <v>12983.55</v>
      </c>
      <c r="R8" s="16">
        <v>944</v>
      </c>
      <c r="S8" s="16">
        <v>0</v>
      </c>
      <c r="T8" s="16">
        <v>4102.7677658708299</v>
      </c>
      <c r="U8" s="16">
        <v>7988.13</v>
      </c>
      <c r="V8" s="16">
        <v>0</v>
      </c>
      <c r="W8" s="16">
        <v>5366.64</v>
      </c>
      <c r="X8" s="16">
        <v>62.08</v>
      </c>
    </row>
    <row r="9" spans="1:24" x14ac:dyDescent="0.35">
      <c r="A9">
        <v>971048611</v>
      </c>
      <c r="B9">
        <v>92012</v>
      </c>
      <c r="C9">
        <v>9</v>
      </c>
      <c r="D9">
        <v>2012</v>
      </c>
      <c r="E9" t="s">
        <v>25</v>
      </c>
      <c r="F9" s="16">
        <v>1970.9006622516599</v>
      </c>
      <c r="G9" s="16">
        <v>809.011037527594</v>
      </c>
      <c r="H9" s="16">
        <v>936.09271523178802</v>
      </c>
      <c r="I9" s="16">
        <v>104.007432457001</v>
      </c>
      <c r="J9" s="16">
        <v>0</v>
      </c>
      <c r="K9" s="16">
        <v>0</v>
      </c>
      <c r="L9" s="16">
        <v>0</v>
      </c>
      <c r="M9" s="16">
        <v>0</v>
      </c>
      <c r="N9" s="16">
        <v>1947.8264170044599</v>
      </c>
      <c r="O9" s="16">
        <v>18087.080000000002</v>
      </c>
      <c r="P9" s="16">
        <v>509</v>
      </c>
      <c r="Q9" s="16">
        <v>58219.43</v>
      </c>
      <c r="R9" s="16">
        <v>1684</v>
      </c>
      <c r="S9" s="16">
        <v>1529.17571884984</v>
      </c>
      <c r="T9" s="16">
        <v>10492.573567854301</v>
      </c>
      <c r="U9" s="16">
        <v>15277.65</v>
      </c>
      <c r="V9" s="16">
        <v>316.08</v>
      </c>
      <c r="W9" s="16">
        <v>4909.29</v>
      </c>
      <c r="X9" s="16">
        <v>856.91</v>
      </c>
    </row>
    <row r="10" spans="1:24" x14ac:dyDescent="0.35">
      <c r="A10">
        <v>971048611</v>
      </c>
      <c r="B10">
        <v>92013</v>
      </c>
      <c r="C10">
        <v>9</v>
      </c>
      <c r="D10">
        <v>2013</v>
      </c>
      <c r="E10" t="s">
        <v>25</v>
      </c>
      <c r="F10" s="16">
        <v>2372.72921108742</v>
      </c>
      <c r="G10" s="16">
        <v>475.64179104477603</v>
      </c>
      <c r="H10" s="16">
        <v>298.09808102345397</v>
      </c>
      <c r="I10" s="16">
        <v>104.007432457001</v>
      </c>
      <c r="J10" s="16">
        <v>0</v>
      </c>
      <c r="K10" s="16">
        <v>0</v>
      </c>
      <c r="L10" s="16">
        <v>0</v>
      </c>
      <c r="M10" s="16">
        <v>0</v>
      </c>
      <c r="N10" s="16">
        <v>2654.2803535657399</v>
      </c>
      <c r="O10" s="16">
        <v>17455.830000000002</v>
      </c>
      <c r="P10" s="16">
        <v>625</v>
      </c>
      <c r="Q10" s="16">
        <v>57341.74</v>
      </c>
      <c r="R10" s="16">
        <v>3003</v>
      </c>
      <c r="S10" s="16">
        <v>2802.2773722627699</v>
      </c>
      <c r="T10" s="16">
        <v>13811.764149828499</v>
      </c>
      <c r="U10" s="16">
        <v>15282.79</v>
      </c>
      <c r="V10" s="16">
        <v>316.08</v>
      </c>
      <c r="W10" s="16">
        <v>4909.29</v>
      </c>
      <c r="X10" s="16">
        <v>856.91</v>
      </c>
    </row>
    <row r="11" spans="1:24" x14ac:dyDescent="0.35">
      <c r="A11">
        <v>971048611</v>
      </c>
      <c r="B11">
        <v>92014</v>
      </c>
      <c r="C11">
        <v>9</v>
      </c>
      <c r="D11">
        <v>2014</v>
      </c>
      <c r="E11" t="s">
        <v>25</v>
      </c>
      <c r="F11" s="16">
        <v>4087.6498455200799</v>
      </c>
      <c r="G11" s="16">
        <v>12.704428424304799</v>
      </c>
      <c r="H11" s="16">
        <v>381.13285272914499</v>
      </c>
      <c r="I11" s="16">
        <v>104.007432457001</v>
      </c>
      <c r="J11" s="16">
        <v>0</v>
      </c>
      <c r="K11" s="16">
        <v>0</v>
      </c>
      <c r="L11" s="16">
        <v>0</v>
      </c>
      <c r="M11" s="16">
        <v>0</v>
      </c>
      <c r="N11" s="16">
        <v>3823.2288536722399</v>
      </c>
      <c r="O11" s="16">
        <v>16824.580000000002</v>
      </c>
      <c r="P11" s="16">
        <v>625</v>
      </c>
      <c r="Q11" s="16">
        <v>61028.24</v>
      </c>
      <c r="R11" s="16">
        <v>3017</v>
      </c>
      <c r="S11" s="16">
        <v>296.30234933605698</v>
      </c>
      <c r="T11" s="16">
        <v>12681.829427008301</v>
      </c>
      <c r="U11" s="16">
        <v>15294.27</v>
      </c>
      <c r="V11" s="16">
        <v>316.08</v>
      </c>
      <c r="W11" s="16">
        <v>4928.79</v>
      </c>
      <c r="X11" s="16">
        <v>856.91</v>
      </c>
    </row>
    <row r="12" spans="1:24" x14ac:dyDescent="0.35">
      <c r="A12">
        <v>971048611</v>
      </c>
      <c r="B12">
        <v>92015</v>
      </c>
      <c r="C12">
        <v>9</v>
      </c>
      <c r="D12">
        <v>2015</v>
      </c>
      <c r="E12" t="s">
        <v>25</v>
      </c>
      <c r="F12" s="16">
        <v>2047.7760000000001</v>
      </c>
      <c r="G12" s="16">
        <v>1038.28</v>
      </c>
      <c r="H12" s="16">
        <v>12.336</v>
      </c>
      <c r="I12" s="16">
        <v>104.007432457001</v>
      </c>
      <c r="J12" s="16">
        <v>0</v>
      </c>
      <c r="K12" s="16">
        <v>0</v>
      </c>
      <c r="L12" s="16">
        <v>0</v>
      </c>
      <c r="M12" s="16">
        <v>0</v>
      </c>
      <c r="N12" s="16">
        <v>3177.7274324569998</v>
      </c>
      <c r="O12" s="16">
        <v>16193.33</v>
      </c>
      <c r="P12" s="16">
        <v>625</v>
      </c>
      <c r="Q12" s="16">
        <v>58807.25</v>
      </c>
      <c r="R12" s="16">
        <v>3178</v>
      </c>
      <c r="S12" s="16">
        <v>1143.7439999999999</v>
      </c>
      <c r="T12" s="16">
        <v>12864.508088457</v>
      </c>
      <c r="U12" s="16">
        <v>15294.27</v>
      </c>
      <c r="V12" s="16">
        <v>316.08</v>
      </c>
      <c r="W12" s="16">
        <v>4761.96</v>
      </c>
      <c r="X12" s="16">
        <v>856.91</v>
      </c>
    </row>
    <row r="13" spans="1:24" x14ac:dyDescent="0.35">
      <c r="A13">
        <v>971048611</v>
      </c>
      <c r="B13">
        <v>92016</v>
      </c>
      <c r="C13">
        <v>9</v>
      </c>
      <c r="D13">
        <v>2016</v>
      </c>
      <c r="E13" t="s">
        <v>25</v>
      </c>
      <c r="F13" s="16">
        <v>877</v>
      </c>
      <c r="G13" s="16">
        <v>968</v>
      </c>
      <c r="H13" s="16">
        <v>12</v>
      </c>
      <c r="I13" s="16">
        <v>104.007432457001</v>
      </c>
      <c r="J13" s="16">
        <v>0</v>
      </c>
      <c r="K13" s="16">
        <v>0</v>
      </c>
      <c r="L13" s="16">
        <v>0</v>
      </c>
      <c r="M13" s="16">
        <v>0</v>
      </c>
      <c r="N13" s="16">
        <v>1937.007432457</v>
      </c>
      <c r="O13" s="16">
        <v>15562.08</v>
      </c>
      <c r="P13" s="16">
        <v>625</v>
      </c>
      <c r="Q13" s="16">
        <v>54723.82</v>
      </c>
      <c r="R13" s="16">
        <v>3093</v>
      </c>
      <c r="S13" s="16">
        <v>345</v>
      </c>
      <c r="T13" s="16">
        <v>10442.076312457</v>
      </c>
      <c r="U13" s="16">
        <v>15294.27</v>
      </c>
      <c r="V13" s="16">
        <v>316.08</v>
      </c>
      <c r="W13" s="16">
        <v>4761.96</v>
      </c>
      <c r="X13" s="16">
        <v>856.91</v>
      </c>
    </row>
    <row r="14" spans="1:24" x14ac:dyDescent="0.35">
      <c r="A14">
        <v>980234088</v>
      </c>
      <c r="B14">
        <v>322012</v>
      </c>
      <c r="C14">
        <v>32</v>
      </c>
      <c r="D14">
        <v>2012</v>
      </c>
      <c r="E14" t="s">
        <v>26</v>
      </c>
      <c r="F14" s="16">
        <v>3718.2737306843301</v>
      </c>
      <c r="G14" s="16">
        <v>1806.37527593819</v>
      </c>
      <c r="H14" s="16">
        <v>872.55187637969095</v>
      </c>
      <c r="I14" s="16">
        <v>114.905711936811</v>
      </c>
      <c r="J14" s="16">
        <v>0</v>
      </c>
      <c r="K14" s="16">
        <v>0</v>
      </c>
      <c r="L14" s="16">
        <v>0</v>
      </c>
      <c r="M14" s="16">
        <v>0</v>
      </c>
      <c r="N14" s="16">
        <v>4767.0028421796396</v>
      </c>
      <c r="O14" s="16">
        <v>0</v>
      </c>
      <c r="P14" s="16">
        <v>0</v>
      </c>
      <c r="Q14" s="16">
        <v>18609.25</v>
      </c>
      <c r="R14" s="16">
        <v>1254</v>
      </c>
      <c r="S14" s="16">
        <v>0</v>
      </c>
      <c r="T14" s="16">
        <v>7197.1074421796402</v>
      </c>
      <c r="U14" s="16">
        <v>67.28</v>
      </c>
      <c r="V14" s="16">
        <v>0</v>
      </c>
      <c r="W14" s="16">
        <v>4642.8900000000003</v>
      </c>
      <c r="X14" s="16">
        <v>35.549999999999997</v>
      </c>
    </row>
    <row r="15" spans="1:24" x14ac:dyDescent="0.35">
      <c r="A15">
        <v>980234088</v>
      </c>
      <c r="B15">
        <v>322013</v>
      </c>
      <c r="C15">
        <v>32</v>
      </c>
      <c r="D15">
        <v>2013</v>
      </c>
      <c r="E15" t="s">
        <v>26</v>
      </c>
      <c r="F15" s="16">
        <v>4382.6993603411502</v>
      </c>
      <c r="G15" s="16">
        <v>1839.0021321961599</v>
      </c>
      <c r="H15" s="16">
        <v>779.21961620469096</v>
      </c>
      <c r="I15" s="16">
        <v>114.905711936811</v>
      </c>
      <c r="J15" s="16">
        <v>0</v>
      </c>
      <c r="K15" s="16">
        <v>0</v>
      </c>
      <c r="L15" s="16">
        <v>0</v>
      </c>
      <c r="M15" s="16">
        <v>0</v>
      </c>
      <c r="N15" s="16">
        <v>5557.3875882694301</v>
      </c>
      <c r="O15" s="16">
        <v>0</v>
      </c>
      <c r="P15" s="16">
        <v>0</v>
      </c>
      <c r="Q15" s="16">
        <v>35053.06</v>
      </c>
      <c r="R15" s="16">
        <v>1339</v>
      </c>
      <c r="S15" s="16">
        <v>0</v>
      </c>
      <c r="T15" s="16">
        <v>9111.7409802694292</v>
      </c>
      <c r="U15" s="16">
        <v>67.28</v>
      </c>
      <c r="V15" s="16">
        <v>0</v>
      </c>
      <c r="W15" s="16">
        <v>5549.8</v>
      </c>
      <c r="X15" s="16">
        <v>71.11</v>
      </c>
    </row>
    <row r="16" spans="1:24" x14ac:dyDescent="0.35">
      <c r="A16">
        <v>980234088</v>
      </c>
      <c r="B16">
        <v>322014</v>
      </c>
      <c r="C16">
        <v>32</v>
      </c>
      <c r="D16">
        <v>2014</v>
      </c>
      <c r="E16" t="s">
        <v>26</v>
      </c>
      <c r="F16" s="16">
        <v>6229.4047373841404</v>
      </c>
      <c r="G16" s="16">
        <v>1765.91555097837</v>
      </c>
      <c r="H16" s="16">
        <v>814.14212152420203</v>
      </c>
      <c r="I16" s="16">
        <v>114.905711936811</v>
      </c>
      <c r="J16" s="16">
        <v>0</v>
      </c>
      <c r="K16" s="16">
        <v>0</v>
      </c>
      <c r="L16" s="16">
        <v>0</v>
      </c>
      <c r="M16" s="16">
        <v>0</v>
      </c>
      <c r="N16" s="16">
        <v>7296.08387877512</v>
      </c>
      <c r="O16" s="16">
        <v>0</v>
      </c>
      <c r="P16" s="16">
        <v>0</v>
      </c>
      <c r="Q16" s="16">
        <v>35442.92</v>
      </c>
      <c r="R16" s="16">
        <v>1853</v>
      </c>
      <c r="S16" s="16">
        <v>0</v>
      </c>
      <c r="T16" s="16">
        <v>11389.076422775101</v>
      </c>
      <c r="U16" s="16">
        <v>67.28</v>
      </c>
      <c r="V16" s="16">
        <v>0</v>
      </c>
      <c r="W16" s="16">
        <v>5582.71</v>
      </c>
      <c r="X16" s="16">
        <v>71.11</v>
      </c>
    </row>
    <row r="17" spans="1:24" x14ac:dyDescent="0.35">
      <c r="A17">
        <v>980234088</v>
      </c>
      <c r="B17">
        <v>322015</v>
      </c>
      <c r="C17">
        <v>32</v>
      </c>
      <c r="D17">
        <v>2015</v>
      </c>
      <c r="E17" t="s">
        <v>26</v>
      </c>
      <c r="F17" s="16">
        <v>6723.12</v>
      </c>
      <c r="G17" s="16">
        <v>1454.62</v>
      </c>
      <c r="H17" s="16">
        <v>531.476</v>
      </c>
      <c r="I17" s="16">
        <v>114.905711936811</v>
      </c>
      <c r="J17" s="16">
        <v>0</v>
      </c>
      <c r="K17" s="16">
        <v>0</v>
      </c>
      <c r="L17" s="16">
        <v>0</v>
      </c>
      <c r="M17" s="16">
        <v>0</v>
      </c>
      <c r="N17" s="16">
        <v>7761.16971193681</v>
      </c>
      <c r="O17" s="16">
        <v>0</v>
      </c>
      <c r="P17" s="16">
        <v>0</v>
      </c>
      <c r="Q17" s="16">
        <v>33555.230000000003</v>
      </c>
      <c r="R17" s="16">
        <v>1907</v>
      </c>
      <c r="S17" s="16">
        <v>0</v>
      </c>
      <c r="T17" s="16">
        <v>11788.8602479368</v>
      </c>
      <c r="U17" s="16">
        <v>67.28</v>
      </c>
      <c r="V17" s="16">
        <v>0</v>
      </c>
      <c r="W17" s="16">
        <v>5582.71</v>
      </c>
      <c r="X17" s="16">
        <v>71.11</v>
      </c>
    </row>
    <row r="18" spans="1:24" x14ac:dyDescent="0.35">
      <c r="A18">
        <v>980234088</v>
      </c>
      <c r="B18">
        <v>322016</v>
      </c>
      <c r="C18">
        <v>32</v>
      </c>
      <c r="D18">
        <v>2016</v>
      </c>
      <c r="E18" t="s">
        <v>26</v>
      </c>
      <c r="F18" s="16">
        <v>5922</v>
      </c>
      <c r="G18" s="16">
        <v>1213</v>
      </c>
      <c r="H18" s="16">
        <v>544</v>
      </c>
      <c r="I18" s="16">
        <v>114.905711936811</v>
      </c>
      <c r="J18" s="16">
        <v>0</v>
      </c>
      <c r="K18" s="16">
        <v>0</v>
      </c>
      <c r="L18" s="16">
        <v>0</v>
      </c>
      <c r="M18" s="16">
        <v>0</v>
      </c>
      <c r="N18" s="16">
        <v>6705.9057119368099</v>
      </c>
      <c r="O18" s="16">
        <v>0</v>
      </c>
      <c r="P18" s="16">
        <v>0</v>
      </c>
      <c r="Q18" s="16">
        <v>31716.02</v>
      </c>
      <c r="R18" s="16">
        <v>1800</v>
      </c>
      <c r="S18" s="16">
        <v>0</v>
      </c>
      <c r="T18" s="16">
        <v>10510.358175936801</v>
      </c>
      <c r="U18" s="16">
        <v>67.28</v>
      </c>
      <c r="V18" s="16">
        <v>0</v>
      </c>
      <c r="W18" s="16">
        <v>5582.71</v>
      </c>
      <c r="X18" s="16">
        <v>71.11</v>
      </c>
    </row>
    <row r="19" spans="1:24" x14ac:dyDescent="0.35">
      <c r="A19">
        <v>911305631</v>
      </c>
      <c r="B19">
        <v>372012</v>
      </c>
      <c r="C19">
        <v>37</v>
      </c>
      <c r="D19">
        <v>2012</v>
      </c>
      <c r="E19" t="s">
        <v>27</v>
      </c>
      <c r="F19" s="16">
        <v>2529.1523178807902</v>
      </c>
      <c r="G19" s="16">
        <v>4447.8587196467997</v>
      </c>
      <c r="H19" s="16">
        <v>1041.6158940397399</v>
      </c>
      <c r="I19" s="16">
        <v>835.21854694074602</v>
      </c>
      <c r="J19" s="16">
        <v>-55.476004119464498</v>
      </c>
      <c r="K19" s="16">
        <v>0</v>
      </c>
      <c r="L19" s="16">
        <v>0</v>
      </c>
      <c r="M19" s="16">
        <v>0</v>
      </c>
      <c r="N19" s="16">
        <v>6715.13768630914</v>
      </c>
      <c r="O19" s="16">
        <v>242.4</v>
      </c>
      <c r="P19" s="16">
        <v>5</v>
      </c>
      <c r="Q19" s="16">
        <v>29535.43</v>
      </c>
      <c r="R19" s="16">
        <v>3541</v>
      </c>
      <c r="S19" s="16">
        <v>179.83812566560201</v>
      </c>
      <c r="T19" s="16">
        <v>12322.9346679747</v>
      </c>
      <c r="U19" s="16">
        <v>20315.46</v>
      </c>
      <c r="V19" s="16">
        <v>0</v>
      </c>
      <c r="W19" s="16">
        <v>9496.2199999999993</v>
      </c>
      <c r="X19" s="16">
        <v>317.64</v>
      </c>
    </row>
    <row r="20" spans="1:24" x14ac:dyDescent="0.35">
      <c r="A20">
        <v>911305631</v>
      </c>
      <c r="B20">
        <v>372013</v>
      </c>
      <c r="C20">
        <v>37</v>
      </c>
      <c r="D20">
        <v>2013</v>
      </c>
      <c r="E20" t="s">
        <v>27</v>
      </c>
      <c r="F20" s="16">
        <v>1622.00426439232</v>
      </c>
      <c r="G20" s="16">
        <v>2556.8486140724899</v>
      </c>
      <c r="H20" s="16">
        <v>631.26652452025598</v>
      </c>
      <c r="I20" s="16">
        <v>835.21854694074602</v>
      </c>
      <c r="J20" s="16">
        <v>-55.476004119464498</v>
      </c>
      <c r="K20" s="16">
        <v>0</v>
      </c>
      <c r="L20" s="16">
        <v>0</v>
      </c>
      <c r="M20" s="16">
        <v>0</v>
      </c>
      <c r="N20" s="16">
        <v>4327.32889676584</v>
      </c>
      <c r="O20" s="16">
        <v>235.33</v>
      </c>
      <c r="P20" s="16">
        <v>7</v>
      </c>
      <c r="Q20" s="16">
        <v>30004.07</v>
      </c>
      <c r="R20" s="16">
        <v>2650</v>
      </c>
      <c r="S20" s="16">
        <v>311.12408759124099</v>
      </c>
      <c r="T20" s="16">
        <v>9206.5830643570807</v>
      </c>
      <c r="U20" s="16">
        <v>20315.46</v>
      </c>
      <c r="V20" s="16">
        <v>0</v>
      </c>
      <c r="W20" s="16">
        <v>9496.2199999999993</v>
      </c>
      <c r="X20" s="16">
        <v>317.64</v>
      </c>
    </row>
    <row r="21" spans="1:24" x14ac:dyDescent="0.35">
      <c r="A21">
        <v>911305631</v>
      </c>
      <c r="B21">
        <v>372014</v>
      </c>
      <c r="C21">
        <v>37</v>
      </c>
      <c r="D21">
        <v>2014</v>
      </c>
      <c r="E21" t="s">
        <v>27</v>
      </c>
      <c r="F21" s="16">
        <v>1314.90834191555</v>
      </c>
      <c r="G21" s="16">
        <v>2683.8105046343999</v>
      </c>
      <c r="H21" s="16">
        <v>851.19670442842403</v>
      </c>
      <c r="I21" s="16">
        <v>835.21854694074602</v>
      </c>
      <c r="J21" s="16">
        <v>-55.476004119464498</v>
      </c>
      <c r="K21" s="16">
        <v>0</v>
      </c>
      <c r="L21" s="16">
        <v>0</v>
      </c>
      <c r="M21" s="16">
        <v>0</v>
      </c>
      <c r="N21" s="16">
        <v>3927.2646849428102</v>
      </c>
      <c r="O21" s="16">
        <v>731.24</v>
      </c>
      <c r="P21" s="16">
        <v>8</v>
      </c>
      <c r="Q21" s="16">
        <v>32208.9</v>
      </c>
      <c r="R21" s="16">
        <v>2725</v>
      </c>
      <c r="S21" s="16">
        <v>240.21654749744599</v>
      </c>
      <c r="T21" s="16">
        <v>8982.2980804402505</v>
      </c>
      <c r="U21" s="16">
        <v>26040.38</v>
      </c>
      <c r="V21" s="16">
        <v>0</v>
      </c>
      <c r="W21" s="16">
        <v>9965.19</v>
      </c>
      <c r="X21" s="16">
        <v>279.31</v>
      </c>
    </row>
    <row r="22" spans="1:24" x14ac:dyDescent="0.35">
      <c r="A22">
        <v>911305631</v>
      </c>
      <c r="B22">
        <v>372015</v>
      </c>
      <c r="C22">
        <v>37</v>
      </c>
      <c r="D22">
        <v>2015</v>
      </c>
      <c r="E22" t="s">
        <v>27</v>
      </c>
      <c r="F22" s="16">
        <v>3698.7440000000001</v>
      </c>
      <c r="G22" s="16">
        <v>7769.6239999999998</v>
      </c>
      <c r="H22" s="16">
        <v>3027.46</v>
      </c>
      <c r="I22" s="16">
        <v>835.21854694074602</v>
      </c>
      <c r="J22" s="16">
        <v>-55.476004119464498</v>
      </c>
      <c r="K22" s="16">
        <v>0</v>
      </c>
      <c r="L22" s="16">
        <v>0</v>
      </c>
      <c r="M22" s="16">
        <v>0</v>
      </c>
      <c r="N22" s="16">
        <v>9220.6505428212804</v>
      </c>
      <c r="O22" s="16">
        <v>44636.95</v>
      </c>
      <c r="P22" s="16">
        <v>1529</v>
      </c>
      <c r="Q22" s="16">
        <v>56293.36</v>
      </c>
      <c r="R22" s="16">
        <v>4037</v>
      </c>
      <c r="S22" s="16">
        <v>0</v>
      </c>
      <c r="T22" s="16">
        <v>21165.446134821301</v>
      </c>
      <c r="U22" s="16">
        <v>27373.279999999999</v>
      </c>
      <c r="V22" s="16">
        <v>0</v>
      </c>
      <c r="W22" s="16">
        <v>11693.78</v>
      </c>
      <c r="X22" s="16">
        <v>279.31</v>
      </c>
    </row>
    <row r="23" spans="1:24" x14ac:dyDescent="0.35">
      <c r="A23">
        <v>911305631</v>
      </c>
      <c r="B23">
        <v>372016</v>
      </c>
      <c r="C23">
        <v>37</v>
      </c>
      <c r="D23">
        <v>2016</v>
      </c>
      <c r="E23" t="s">
        <v>27</v>
      </c>
      <c r="F23" s="16">
        <v>3174</v>
      </c>
      <c r="G23" s="16">
        <v>6017</v>
      </c>
      <c r="H23" s="16">
        <v>4017</v>
      </c>
      <c r="I23" s="16">
        <v>835.21854694074602</v>
      </c>
      <c r="J23" s="16">
        <v>-55.476004119464498</v>
      </c>
      <c r="K23" s="16">
        <v>0</v>
      </c>
      <c r="L23" s="16">
        <v>0</v>
      </c>
      <c r="M23" s="16">
        <v>0</v>
      </c>
      <c r="N23" s="16">
        <v>5953.74254282128</v>
      </c>
      <c r="O23" s="16">
        <v>43101.75</v>
      </c>
      <c r="P23" s="16">
        <v>1520</v>
      </c>
      <c r="Q23" s="16">
        <v>51997.83</v>
      </c>
      <c r="R23" s="16">
        <v>4001</v>
      </c>
      <c r="S23" s="16">
        <v>0</v>
      </c>
      <c r="T23" s="16">
        <v>17485.035998821299</v>
      </c>
      <c r="U23" s="16">
        <v>27373.279999999999</v>
      </c>
      <c r="V23" s="16">
        <v>0</v>
      </c>
      <c r="W23" s="16">
        <v>11693.78</v>
      </c>
      <c r="X23" s="16">
        <v>279.31</v>
      </c>
    </row>
    <row r="24" spans="1:24" x14ac:dyDescent="0.35">
      <c r="A24">
        <v>916501420</v>
      </c>
      <c r="B24">
        <v>562012</v>
      </c>
      <c r="C24">
        <v>56</v>
      </c>
      <c r="D24">
        <v>2012</v>
      </c>
      <c r="E24" t="s">
        <v>28</v>
      </c>
      <c r="F24" s="16">
        <v>843.05077262693203</v>
      </c>
      <c r="G24" s="16">
        <v>6326.8520971302396</v>
      </c>
      <c r="H24" s="16">
        <v>1531.7880794702</v>
      </c>
      <c r="I24" s="16">
        <v>588.71681973234797</v>
      </c>
      <c r="J24" s="16">
        <v>-125.78756780058301</v>
      </c>
      <c r="K24" s="16">
        <v>0</v>
      </c>
      <c r="L24" s="16">
        <v>0</v>
      </c>
      <c r="M24" s="16">
        <v>0</v>
      </c>
      <c r="N24" s="16">
        <v>6101.0440422187403</v>
      </c>
      <c r="O24" s="16">
        <v>6517.53</v>
      </c>
      <c r="P24" s="16">
        <v>212</v>
      </c>
      <c r="Q24" s="16">
        <v>94734.97</v>
      </c>
      <c r="R24" s="16">
        <v>5065</v>
      </c>
      <c r="S24" s="16">
        <v>105.916932907348</v>
      </c>
      <c r="T24" s="16">
        <v>17883.118975126101</v>
      </c>
      <c r="U24" s="16">
        <v>15984.68</v>
      </c>
      <c r="V24" s="16">
        <v>0</v>
      </c>
      <c r="W24" s="16">
        <v>10450.83</v>
      </c>
      <c r="X24" s="16">
        <v>1046.1099999999999</v>
      </c>
    </row>
    <row r="25" spans="1:24" x14ac:dyDescent="0.35">
      <c r="A25">
        <v>916501420</v>
      </c>
      <c r="B25">
        <v>562013</v>
      </c>
      <c r="C25">
        <v>56</v>
      </c>
      <c r="D25">
        <v>2013</v>
      </c>
      <c r="E25" t="s">
        <v>28</v>
      </c>
      <c r="F25" s="16">
        <v>6557.0618336887001</v>
      </c>
      <c r="G25" s="16">
        <v>8927.5991471215293</v>
      </c>
      <c r="H25" s="16">
        <v>2344.23454157782</v>
      </c>
      <c r="I25" s="16">
        <v>588.71681973234797</v>
      </c>
      <c r="J25" s="16">
        <v>-125.78756780058301</v>
      </c>
      <c r="K25" s="16">
        <v>0</v>
      </c>
      <c r="L25" s="16">
        <v>0</v>
      </c>
      <c r="M25" s="16">
        <v>0</v>
      </c>
      <c r="N25" s="16">
        <v>13603.355691164201</v>
      </c>
      <c r="O25" s="16">
        <v>6303.41</v>
      </c>
      <c r="P25" s="16">
        <v>212</v>
      </c>
      <c r="Q25" s="16">
        <v>100551.56</v>
      </c>
      <c r="R25" s="16">
        <v>5853</v>
      </c>
      <c r="S25" s="16">
        <v>306.80291970802898</v>
      </c>
      <c r="T25" s="16">
        <v>26728.3927148722</v>
      </c>
      <c r="U25" s="16">
        <v>15994.05</v>
      </c>
      <c r="V25" s="16">
        <v>0</v>
      </c>
      <c r="W25" s="16">
        <v>10366.549999999999</v>
      </c>
      <c r="X25" s="16">
        <v>1046.1099999999999</v>
      </c>
    </row>
    <row r="26" spans="1:24" x14ac:dyDescent="0.35">
      <c r="A26">
        <v>916501420</v>
      </c>
      <c r="B26">
        <v>562014</v>
      </c>
      <c r="C26">
        <v>56</v>
      </c>
      <c r="D26">
        <v>2014</v>
      </c>
      <c r="E26" t="s">
        <v>28</v>
      </c>
      <c r="F26" s="16">
        <v>7837.5736354273904</v>
      </c>
      <c r="G26" s="16">
        <v>6021.8990731204904</v>
      </c>
      <c r="H26" s="16">
        <v>2184.1029866117401</v>
      </c>
      <c r="I26" s="16">
        <v>588.71681973234797</v>
      </c>
      <c r="J26" s="16">
        <v>-125.78756780058301</v>
      </c>
      <c r="K26" s="16">
        <v>0</v>
      </c>
      <c r="L26" s="16">
        <v>0</v>
      </c>
      <c r="M26" s="16">
        <v>0</v>
      </c>
      <c r="N26" s="16">
        <v>12138.298973867901</v>
      </c>
      <c r="O26" s="16">
        <v>6089.29</v>
      </c>
      <c r="P26" s="16">
        <v>212</v>
      </c>
      <c r="Q26" s="16">
        <v>107214.53</v>
      </c>
      <c r="R26" s="16">
        <v>5678</v>
      </c>
      <c r="S26" s="16">
        <v>557.68335035750795</v>
      </c>
      <c r="T26" s="16">
        <v>25746.7837482254</v>
      </c>
      <c r="U26" s="16">
        <v>16019.04</v>
      </c>
      <c r="V26" s="16">
        <v>0</v>
      </c>
      <c r="W26" s="16">
        <v>10366.549999999999</v>
      </c>
      <c r="X26" s="16">
        <v>1046.1099999999999</v>
      </c>
    </row>
    <row r="27" spans="1:24" x14ac:dyDescent="0.35">
      <c r="A27">
        <v>916501420</v>
      </c>
      <c r="B27">
        <v>562015</v>
      </c>
      <c r="C27">
        <v>56</v>
      </c>
      <c r="D27">
        <v>2015</v>
      </c>
      <c r="E27" t="s">
        <v>28</v>
      </c>
      <c r="F27" s="16">
        <v>6318.0879999999997</v>
      </c>
      <c r="G27" s="16">
        <v>9324.9879999999994</v>
      </c>
      <c r="H27" s="16">
        <v>3381.0920000000001</v>
      </c>
      <c r="I27" s="16">
        <v>588.71681973234797</v>
      </c>
      <c r="J27" s="16">
        <v>-125.78756780058301</v>
      </c>
      <c r="K27" s="16">
        <v>0</v>
      </c>
      <c r="L27" s="16">
        <v>0</v>
      </c>
      <c r="M27" s="16">
        <v>0</v>
      </c>
      <c r="N27" s="16">
        <v>12724.913251931799</v>
      </c>
      <c r="O27" s="16">
        <v>5875.17</v>
      </c>
      <c r="P27" s="16">
        <v>212</v>
      </c>
      <c r="Q27" s="16">
        <v>115587.43</v>
      </c>
      <c r="R27" s="16">
        <v>6469</v>
      </c>
      <c r="S27" s="16">
        <v>464.12799999999999</v>
      </c>
      <c r="T27" s="16">
        <v>27546.477571931799</v>
      </c>
      <c r="U27" s="16">
        <v>16082.63</v>
      </c>
      <c r="V27" s="16">
        <v>0</v>
      </c>
      <c r="W27" s="16">
        <v>10333.64</v>
      </c>
      <c r="X27" s="16">
        <v>1062.92</v>
      </c>
    </row>
    <row r="28" spans="1:24" x14ac:dyDescent="0.35">
      <c r="A28">
        <v>916501420</v>
      </c>
      <c r="B28">
        <v>562016</v>
      </c>
      <c r="C28">
        <v>56</v>
      </c>
      <c r="D28">
        <v>2016</v>
      </c>
      <c r="E28" t="s">
        <v>28</v>
      </c>
      <c r="F28" s="16">
        <v>3946</v>
      </c>
      <c r="G28" s="16">
        <v>4553</v>
      </c>
      <c r="H28" s="16">
        <v>253</v>
      </c>
      <c r="I28" s="16">
        <v>588.71681973234797</v>
      </c>
      <c r="J28" s="16">
        <v>-125.78756780058301</v>
      </c>
      <c r="K28" s="16">
        <v>0</v>
      </c>
      <c r="L28" s="16">
        <v>0</v>
      </c>
      <c r="M28" s="16">
        <v>0</v>
      </c>
      <c r="N28" s="16">
        <v>8708.9292519317696</v>
      </c>
      <c r="O28" s="16">
        <v>5661.05</v>
      </c>
      <c r="P28" s="16">
        <v>212</v>
      </c>
      <c r="Q28" s="16">
        <v>112501.88</v>
      </c>
      <c r="R28" s="16">
        <v>6870</v>
      </c>
      <c r="S28" s="16">
        <v>268</v>
      </c>
      <c r="T28" s="16">
        <v>23526.826427931799</v>
      </c>
      <c r="U28" s="16">
        <v>16082.63</v>
      </c>
      <c r="V28" s="16">
        <v>0</v>
      </c>
      <c r="W28" s="16">
        <v>10553.55</v>
      </c>
      <c r="X28" s="16">
        <v>1062.92</v>
      </c>
    </row>
    <row r="29" spans="1:24" x14ac:dyDescent="0.35">
      <c r="A29">
        <v>968002228</v>
      </c>
      <c r="B29">
        <v>632012</v>
      </c>
      <c r="C29">
        <v>63</v>
      </c>
      <c r="D29">
        <v>2012</v>
      </c>
      <c r="E29" t="s">
        <v>131</v>
      </c>
      <c r="F29" s="16">
        <v>2362.35761589404</v>
      </c>
      <c r="G29" s="16">
        <v>3018.1898454746101</v>
      </c>
      <c r="H29" s="16">
        <v>737.527593818985</v>
      </c>
      <c r="I29" s="16">
        <v>176.31490460921501</v>
      </c>
      <c r="J29" s="16">
        <v>0</v>
      </c>
      <c r="K29" s="16">
        <v>0</v>
      </c>
      <c r="L29" s="16">
        <v>0</v>
      </c>
      <c r="M29" s="16">
        <v>0</v>
      </c>
      <c r="N29" s="16">
        <v>4819.3347721588798</v>
      </c>
      <c r="O29" s="16">
        <v>0</v>
      </c>
      <c r="P29" s="16">
        <v>0</v>
      </c>
      <c r="Q29" s="16">
        <v>69482.95</v>
      </c>
      <c r="R29" s="16">
        <v>1861</v>
      </c>
      <c r="S29" s="16">
        <v>0</v>
      </c>
      <c r="T29" s="16">
        <v>11071.6572121589</v>
      </c>
      <c r="U29" s="16">
        <v>2223.41</v>
      </c>
      <c r="V29" s="16">
        <v>2953.14</v>
      </c>
      <c r="W29" s="16">
        <v>2998.73</v>
      </c>
      <c r="X29" s="16">
        <v>345.74</v>
      </c>
    </row>
    <row r="30" spans="1:24" x14ac:dyDescent="0.35">
      <c r="A30">
        <v>968002228</v>
      </c>
      <c r="B30">
        <v>632013</v>
      </c>
      <c r="C30">
        <v>63</v>
      </c>
      <c r="D30">
        <v>2013</v>
      </c>
      <c r="E30" t="s">
        <v>131</v>
      </c>
      <c r="F30" s="16">
        <v>2114.0852878464798</v>
      </c>
      <c r="G30" s="16">
        <v>3177.1556503198299</v>
      </c>
      <c r="H30" s="16">
        <v>1331.5778251599099</v>
      </c>
      <c r="I30" s="16">
        <v>176.31490460921501</v>
      </c>
      <c r="J30" s="16">
        <v>0</v>
      </c>
      <c r="K30" s="16">
        <v>0</v>
      </c>
      <c r="L30" s="16">
        <v>0</v>
      </c>
      <c r="M30" s="16">
        <v>0</v>
      </c>
      <c r="N30" s="16">
        <v>4135.97801761561</v>
      </c>
      <c r="O30" s="16">
        <v>0</v>
      </c>
      <c r="P30" s="16">
        <v>0</v>
      </c>
      <c r="Q30" s="16">
        <v>82476.600000000006</v>
      </c>
      <c r="R30" s="16">
        <v>3352</v>
      </c>
      <c r="S30" s="16">
        <v>16600.846715328498</v>
      </c>
      <c r="T30" s="16">
        <v>29301.345852944101</v>
      </c>
      <c r="U30" s="16">
        <v>2223.41</v>
      </c>
      <c r="V30" s="16">
        <v>7901.32</v>
      </c>
      <c r="W30" s="16">
        <v>3205.56</v>
      </c>
      <c r="X30" s="16">
        <v>702.05</v>
      </c>
    </row>
    <row r="31" spans="1:24" x14ac:dyDescent="0.35">
      <c r="A31">
        <v>968002228</v>
      </c>
      <c r="B31">
        <v>632014</v>
      </c>
      <c r="C31">
        <v>63</v>
      </c>
      <c r="D31">
        <v>2014</v>
      </c>
      <c r="E31" t="s">
        <v>131</v>
      </c>
      <c r="F31" s="16">
        <v>2215.8640576725002</v>
      </c>
      <c r="G31" s="16">
        <v>3287.2708547888801</v>
      </c>
      <c r="H31" s="16">
        <v>1070.3480947476801</v>
      </c>
      <c r="I31" s="16">
        <v>176.31490460921501</v>
      </c>
      <c r="J31" s="16">
        <v>0</v>
      </c>
      <c r="K31" s="16">
        <v>0</v>
      </c>
      <c r="L31" s="16">
        <v>0</v>
      </c>
      <c r="M31" s="16">
        <v>0</v>
      </c>
      <c r="N31" s="16">
        <v>4609.1017223229101</v>
      </c>
      <c r="O31" s="16">
        <v>0</v>
      </c>
      <c r="P31" s="16">
        <v>0</v>
      </c>
      <c r="Q31" s="16">
        <v>84587.5</v>
      </c>
      <c r="R31" s="16">
        <v>3932</v>
      </c>
      <c r="S31" s="16">
        <v>3477.3197139938702</v>
      </c>
      <c r="T31" s="16">
        <v>17364.3514363168</v>
      </c>
      <c r="U31" s="16">
        <v>2223.41</v>
      </c>
      <c r="V31" s="16">
        <v>7901.32</v>
      </c>
      <c r="W31" s="16">
        <v>3205.56</v>
      </c>
      <c r="X31" s="16">
        <v>523.89</v>
      </c>
    </row>
    <row r="32" spans="1:24" x14ac:dyDescent="0.35">
      <c r="A32">
        <v>968002228</v>
      </c>
      <c r="B32">
        <v>632015</v>
      </c>
      <c r="C32">
        <v>63</v>
      </c>
      <c r="D32">
        <v>2015</v>
      </c>
      <c r="E32" t="s">
        <v>131</v>
      </c>
      <c r="F32" s="16">
        <v>3811.8240000000001</v>
      </c>
      <c r="G32" s="16">
        <v>1521.44</v>
      </c>
      <c r="H32" s="16">
        <v>24.672000000000001</v>
      </c>
      <c r="I32" s="16">
        <v>176.31490460921501</v>
      </c>
      <c r="J32" s="16">
        <v>0</v>
      </c>
      <c r="K32" s="16">
        <v>0</v>
      </c>
      <c r="L32" s="16">
        <v>0</v>
      </c>
      <c r="M32" s="16">
        <v>0</v>
      </c>
      <c r="N32" s="16">
        <v>5484.90690460921</v>
      </c>
      <c r="O32" s="16">
        <v>0</v>
      </c>
      <c r="P32" s="16">
        <v>0</v>
      </c>
      <c r="Q32" s="16">
        <v>16720.55</v>
      </c>
      <c r="R32" s="16">
        <v>1666</v>
      </c>
      <c r="S32" s="16">
        <v>644.39200000000005</v>
      </c>
      <c r="T32" s="16">
        <v>8852.0376646092209</v>
      </c>
      <c r="U32" s="16">
        <v>2223.41</v>
      </c>
      <c r="V32" s="16">
        <v>2474.09</v>
      </c>
      <c r="W32" s="16">
        <v>2977.33</v>
      </c>
      <c r="X32" s="16">
        <v>178.15</v>
      </c>
    </row>
    <row r="33" spans="1:24" x14ac:dyDescent="0.35">
      <c r="A33">
        <v>968002228</v>
      </c>
      <c r="B33">
        <v>632016</v>
      </c>
      <c r="C33">
        <v>63</v>
      </c>
      <c r="D33">
        <v>2016</v>
      </c>
      <c r="E33" t="s">
        <v>131</v>
      </c>
      <c r="F33" s="16">
        <v>1716</v>
      </c>
      <c r="G33" s="16">
        <v>1199</v>
      </c>
      <c r="H33" s="16">
        <v>101</v>
      </c>
      <c r="I33" s="16">
        <v>176.31490460921501</v>
      </c>
      <c r="J33" s="16">
        <v>0</v>
      </c>
      <c r="K33" s="16">
        <v>0</v>
      </c>
      <c r="L33" s="16">
        <v>0</v>
      </c>
      <c r="M33" s="16">
        <v>0</v>
      </c>
      <c r="N33" s="16">
        <v>2990.3149046092099</v>
      </c>
      <c r="O33" s="16">
        <v>0</v>
      </c>
      <c r="P33" s="16">
        <v>0</v>
      </c>
      <c r="Q33" s="16">
        <v>22898.720000000001</v>
      </c>
      <c r="R33" s="16">
        <v>1450</v>
      </c>
      <c r="S33" s="16">
        <v>0</v>
      </c>
      <c r="T33" s="16">
        <v>5887.5140086092097</v>
      </c>
      <c r="U33" s="16">
        <v>2223.41</v>
      </c>
      <c r="V33" s="16">
        <v>2474.09</v>
      </c>
      <c r="W33" s="16">
        <v>3014.68</v>
      </c>
      <c r="X33" s="16">
        <v>178.15</v>
      </c>
    </row>
    <row r="34" spans="1:24" x14ac:dyDescent="0.35">
      <c r="A34">
        <v>982897327</v>
      </c>
      <c r="B34">
        <v>652012</v>
      </c>
      <c r="C34">
        <v>65</v>
      </c>
      <c r="D34">
        <v>2012</v>
      </c>
      <c r="E34" t="s">
        <v>29</v>
      </c>
      <c r="F34" s="16">
        <v>4340.0662251655604</v>
      </c>
      <c r="G34" s="16">
        <v>3863.5099337748302</v>
      </c>
      <c r="H34" s="16">
        <v>1138.0618101545299</v>
      </c>
      <c r="I34" s="16">
        <v>346.18830291397398</v>
      </c>
      <c r="J34" s="16">
        <v>0</v>
      </c>
      <c r="K34" s="16">
        <v>0</v>
      </c>
      <c r="L34" s="16">
        <v>10.211920529801301</v>
      </c>
      <c r="M34" s="16">
        <v>0</v>
      </c>
      <c r="N34" s="16">
        <v>7401.4907311700499</v>
      </c>
      <c r="O34" s="16">
        <v>6114.54</v>
      </c>
      <c r="P34" s="16">
        <v>803</v>
      </c>
      <c r="Q34" s="16">
        <v>53396.68</v>
      </c>
      <c r="R34" s="16">
        <v>2651</v>
      </c>
      <c r="S34" s="16">
        <v>17.652822151224701</v>
      </c>
      <c r="T34" s="16">
        <v>14634.2526573213</v>
      </c>
      <c r="U34" s="16">
        <v>18174.89</v>
      </c>
      <c r="V34" s="16">
        <v>2380.7600000000002</v>
      </c>
      <c r="W34" s="16">
        <v>5784.53</v>
      </c>
      <c r="X34" s="16">
        <v>1399.26</v>
      </c>
    </row>
    <row r="35" spans="1:24" x14ac:dyDescent="0.35">
      <c r="A35">
        <v>982897327</v>
      </c>
      <c r="B35">
        <v>652013</v>
      </c>
      <c r="C35">
        <v>65</v>
      </c>
      <c r="D35">
        <v>2013</v>
      </c>
      <c r="E35" t="s">
        <v>29</v>
      </c>
      <c r="F35" s="16">
        <v>4336.6695095948799</v>
      </c>
      <c r="G35" s="16">
        <v>3226.4733475479702</v>
      </c>
      <c r="H35" s="16">
        <v>967.72281449893399</v>
      </c>
      <c r="I35" s="16">
        <v>346.18830291397398</v>
      </c>
      <c r="J35" s="16">
        <v>0</v>
      </c>
      <c r="K35" s="16">
        <v>0</v>
      </c>
      <c r="L35" s="16">
        <v>0</v>
      </c>
      <c r="M35" s="16">
        <v>0</v>
      </c>
      <c r="N35" s="16">
        <v>6941.6083455579001</v>
      </c>
      <c r="O35" s="16">
        <v>6750.84</v>
      </c>
      <c r="P35" s="16">
        <v>733</v>
      </c>
      <c r="Q35" s="16">
        <v>75475.28</v>
      </c>
      <c r="R35" s="16">
        <v>2720</v>
      </c>
      <c r="S35" s="16">
        <v>31.328467153284699</v>
      </c>
      <c r="T35" s="16">
        <v>15622.6275967112</v>
      </c>
      <c r="U35" s="16">
        <v>17841.37</v>
      </c>
      <c r="V35" s="16">
        <v>2380.7600000000002</v>
      </c>
      <c r="W35" s="16">
        <v>8231.5</v>
      </c>
      <c r="X35" s="16">
        <v>1393.6</v>
      </c>
    </row>
    <row r="36" spans="1:24" x14ac:dyDescent="0.35">
      <c r="A36">
        <v>982897327</v>
      </c>
      <c r="B36">
        <v>652014</v>
      </c>
      <c r="C36">
        <v>65</v>
      </c>
      <c r="D36">
        <v>2014</v>
      </c>
      <c r="E36" t="s">
        <v>29</v>
      </c>
      <c r="F36" s="16">
        <v>4618.0597322348103</v>
      </c>
      <c r="G36" s="16">
        <v>4162.8177136972199</v>
      </c>
      <c r="H36" s="16">
        <v>558.99485066941304</v>
      </c>
      <c r="I36" s="16">
        <v>346.18830291397398</v>
      </c>
      <c r="J36" s="16">
        <v>0</v>
      </c>
      <c r="K36" s="16">
        <v>0</v>
      </c>
      <c r="L36" s="16">
        <v>0</v>
      </c>
      <c r="M36" s="16">
        <v>0</v>
      </c>
      <c r="N36" s="16">
        <v>8568.0708981765893</v>
      </c>
      <c r="O36" s="16">
        <v>5115.6499999999996</v>
      </c>
      <c r="P36" s="16">
        <v>522</v>
      </c>
      <c r="Q36" s="16">
        <v>72610.92</v>
      </c>
      <c r="R36" s="16">
        <v>3132</v>
      </c>
      <c r="S36" s="16">
        <v>719.59141981613902</v>
      </c>
      <c r="T36" s="16">
        <v>17853.9815419927</v>
      </c>
      <c r="U36" s="16">
        <v>18065.099999999999</v>
      </c>
      <c r="V36" s="16">
        <v>2380.7600000000002</v>
      </c>
      <c r="W36" s="16">
        <v>7943.98</v>
      </c>
      <c r="X36" s="16">
        <v>1393.6</v>
      </c>
    </row>
    <row r="37" spans="1:24" x14ac:dyDescent="0.35">
      <c r="A37">
        <v>982897327</v>
      </c>
      <c r="B37">
        <v>652015</v>
      </c>
      <c r="C37">
        <v>65</v>
      </c>
      <c r="D37">
        <v>2015</v>
      </c>
      <c r="E37" t="s">
        <v>29</v>
      </c>
      <c r="F37" s="16">
        <v>5987.0720000000001</v>
      </c>
      <c r="G37" s="16">
        <v>3775.8440000000001</v>
      </c>
      <c r="H37" s="16">
        <v>103.828</v>
      </c>
      <c r="I37" s="16">
        <v>346.18830291397398</v>
      </c>
      <c r="J37" s="16">
        <v>0</v>
      </c>
      <c r="K37" s="16">
        <v>0</v>
      </c>
      <c r="L37" s="16">
        <v>0</v>
      </c>
      <c r="M37" s="16">
        <v>0</v>
      </c>
      <c r="N37" s="16">
        <v>10005.276302914001</v>
      </c>
      <c r="O37" s="16">
        <v>4588.43</v>
      </c>
      <c r="P37" s="16">
        <v>522</v>
      </c>
      <c r="Q37" s="16">
        <v>72945.23</v>
      </c>
      <c r="R37" s="16">
        <v>3186</v>
      </c>
      <c r="S37" s="16">
        <v>981.09199999999998</v>
      </c>
      <c r="T37" s="16">
        <v>19594.495614914002</v>
      </c>
      <c r="U37" s="16">
        <v>18074.14</v>
      </c>
      <c r="V37" s="16">
        <v>2380.7600000000002</v>
      </c>
      <c r="W37" s="16">
        <v>7943.98</v>
      </c>
      <c r="X37" s="16">
        <v>1393.6</v>
      </c>
    </row>
    <row r="38" spans="1:24" x14ac:dyDescent="0.35">
      <c r="A38">
        <v>982897327</v>
      </c>
      <c r="B38">
        <v>652016</v>
      </c>
      <c r="C38">
        <v>65</v>
      </c>
      <c r="D38">
        <v>2016</v>
      </c>
      <c r="E38" t="s">
        <v>29</v>
      </c>
      <c r="F38" s="16">
        <v>4210</v>
      </c>
      <c r="G38" s="16">
        <v>4082</v>
      </c>
      <c r="H38" s="16">
        <v>1048</v>
      </c>
      <c r="I38" s="16">
        <v>346.18830291397398</v>
      </c>
      <c r="J38" s="16">
        <v>0</v>
      </c>
      <c r="K38" s="16">
        <v>0</v>
      </c>
      <c r="L38" s="16">
        <v>0</v>
      </c>
      <c r="M38" s="16">
        <v>0</v>
      </c>
      <c r="N38" s="16">
        <v>7590.1883029139699</v>
      </c>
      <c r="O38" s="16">
        <v>56532.73</v>
      </c>
      <c r="P38" s="16">
        <v>522</v>
      </c>
      <c r="Q38" s="16">
        <v>77539.72</v>
      </c>
      <c r="R38" s="16">
        <v>3210</v>
      </c>
      <c r="S38" s="16">
        <v>32</v>
      </c>
      <c r="T38" s="16">
        <v>19827.567142913998</v>
      </c>
      <c r="U38" s="16">
        <v>17818.45</v>
      </c>
      <c r="V38" s="16">
        <v>2380.7600000000002</v>
      </c>
      <c r="W38" s="16">
        <v>8147.99</v>
      </c>
      <c r="X38" s="16">
        <v>1393.6</v>
      </c>
    </row>
    <row r="39" spans="1:24" x14ac:dyDescent="0.35">
      <c r="A39">
        <v>844011342</v>
      </c>
      <c r="B39">
        <v>712012</v>
      </c>
      <c r="C39">
        <v>71</v>
      </c>
      <c r="D39">
        <v>2012</v>
      </c>
      <c r="E39" t="s">
        <v>30</v>
      </c>
      <c r="F39" s="16">
        <v>17382.958057395099</v>
      </c>
      <c r="G39" s="16">
        <v>17790.3002207506</v>
      </c>
      <c r="H39" s="16">
        <v>4662.3090507726301</v>
      </c>
      <c r="I39" s="16">
        <v>1170.8306316340099</v>
      </c>
      <c r="J39" s="16">
        <v>0</v>
      </c>
      <c r="K39" s="16">
        <v>5035.1440000000002</v>
      </c>
      <c r="L39" s="16">
        <v>139.56291390728501</v>
      </c>
      <c r="M39" s="16">
        <v>196.29580573951401</v>
      </c>
      <c r="N39" s="16">
        <v>36381.065139360297</v>
      </c>
      <c r="O39" s="16">
        <v>5491.37</v>
      </c>
      <c r="P39" s="16">
        <v>160</v>
      </c>
      <c r="Q39" s="16">
        <v>245728.96</v>
      </c>
      <c r="R39" s="16">
        <v>15269</v>
      </c>
      <c r="S39" s="16">
        <v>1127.57401490948</v>
      </c>
      <c r="T39" s="16">
        <v>68814.764010269806</v>
      </c>
      <c r="U39" s="16">
        <v>75337.539999999994</v>
      </c>
      <c r="V39" s="16">
        <v>3065.88</v>
      </c>
      <c r="W39" s="16">
        <v>26318.07</v>
      </c>
      <c r="X39" s="16">
        <v>25.69</v>
      </c>
    </row>
    <row r="40" spans="1:24" x14ac:dyDescent="0.35">
      <c r="A40">
        <v>844011342</v>
      </c>
      <c r="B40">
        <v>712013</v>
      </c>
      <c r="C40">
        <v>71</v>
      </c>
      <c r="D40">
        <v>2013</v>
      </c>
      <c r="E40" t="s">
        <v>30</v>
      </c>
      <c r="F40" s="16">
        <v>24917.492537313399</v>
      </c>
      <c r="G40" s="16">
        <v>20428.486140724901</v>
      </c>
      <c r="H40" s="16">
        <v>7944.5330490405104</v>
      </c>
      <c r="I40" s="16">
        <v>1170.8306316340099</v>
      </c>
      <c r="J40" s="16">
        <v>0</v>
      </c>
      <c r="K40" s="16">
        <v>5035.1440000000002</v>
      </c>
      <c r="L40" s="16">
        <v>213.71002132196199</v>
      </c>
      <c r="M40" s="16">
        <v>128.22601279317701</v>
      </c>
      <c r="N40" s="16">
        <v>43265.484226516703</v>
      </c>
      <c r="O40" s="16">
        <v>5329.77</v>
      </c>
      <c r="P40" s="16">
        <v>160</v>
      </c>
      <c r="Q40" s="16">
        <v>270472.95</v>
      </c>
      <c r="R40" s="16">
        <v>22699</v>
      </c>
      <c r="S40" s="16">
        <v>2270.77372262774</v>
      </c>
      <c r="T40" s="16">
        <v>85825.989853144507</v>
      </c>
      <c r="U40" s="16">
        <v>75386.73</v>
      </c>
      <c r="V40" s="16">
        <v>3065.88</v>
      </c>
      <c r="W40" s="16">
        <v>28023.71</v>
      </c>
      <c r="X40" s="16">
        <v>25.69</v>
      </c>
    </row>
    <row r="41" spans="1:24" x14ac:dyDescent="0.35">
      <c r="A41">
        <v>844011342</v>
      </c>
      <c r="B41">
        <v>712014</v>
      </c>
      <c r="C41">
        <v>71</v>
      </c>
      <c r="D41">
        <v>2014</v>
      </c>
      <c r="E41" t="s">
        <v>30</v>
      </c>
      <c r="F41" s="16">
        <v>46754.414006179199</v>
      </c>
      <c r="G41" s="16">
        <v>24090.772399588099</v>
      </c>
      <c r="H41" s="16">
        <v>11983.452111225501</v>
      </c>
      <c r="I41" s="16">
        <v>1170.8306316340099</v>
      </c>
      <c r="J41" s="16">
        <v>0</v>
      </c>
      <c r="K41" s="16">
        <v>5035.1440000000002</v>
      </c>
      <c r="L41" s="16">
        <v>185.272914521112</v>
      </c>
      <c r="M41" s="16">
        <v>463.71163748712701</v>
      </c>
      <c r="N41" s="16">
        <v>64418.724374167497</v>
      </c>
      <c r="O41" s="16">
        <v>17378.060000000001</v>
      </c>
      <c r="P41" s="16">
        <v>335</v>
      </c>
      <c r="Q41" s="16">
        <v>444992.87</v>
      </c>
      <c r="R41" s="16">
        <v>35089</v>
      </c>
      <c r="S41" s="16">
        <v>4230.7742594484198</v>
      </c>
      <c r="T41" s="16">
        <v>133295.341409616</v>
      </c>
      <c r="U41" s="16">
        <v>72259.27</v>
      </c>
      <c r="V41" s="16">
        <v>8858.44</v>
      </c>
      <c r="W41" s="16">
        <v>29761.48</v>
      </c>
      <c r="X41" s="16">
        <v>85.56</v>
      </c>
    </row>
    <row r="42" spans="1:24" x14ac:dyDescent="0.35">
      <c r="A42">
        <v>844011342</v>
      </c>
      <c r="B42">
        <v>712015</v>
      </c>
      <c r="C42">
        <v>71</v>
      </c>
      <c r="D42">
        <v>2015</v>
      </c>
      <c r="E42" t="s">
        <v>30</v>
      </c>
      <c r="F42" s="16">
        <v>22869.916000000001</v>
      </c>
      <c r="G42" s="16">
        <v>24241.268</v>
      </c>
      <c r="H42" s="16">
        <v>8084.192</v>
      </c>
      <c r="I42" s="16">
        <v>1170.8306316340099</v>
      </c>
      <c r="J42" s="16">
        <v>0</v>
      </c>
      <c r="K42" s="16">
        <v>5035.1440000000002</v>
      </c>
      <c r="L42" s="16">
        <v>700.06799999999998</v>
      </c>
      <c r="M42" s="16">
        <v>74.016000000000005</v>
      </c>
      <c r="N42" s="16">
        <v>44458.882631633998</v>
      </c>
      <c r="O42" s="16">
        <v>15098.49</v>
      </c>
      <c r="P42" s="16">
        <v>485</v>
      </c>
      <c r="Q42" s="16">
        <v>656270.73</v>
      </c>
      <c r="R42" s="16">
        <v>25742</v>
      </c>
      <c r="S42" s="16">
        <v>21598.527999999998</v>
      </c>
      <c r="T42" s="16">
        <v>134714.94533563399</v>
      </c>
      <c r="U42" s="16">
        <v>72284.39</v>
      </c>
      <c r="V42" s="16">
        <v>14013.24</v>
      </c>
      <c r="W42" s="16">
        <v>32746.43</v>
      </c>
      <c r="X42" s="16">
        <v>1478.58</v>
      </c>
    </row>
    <row r="43" spans="1:24" x14ac:dyDescent="0.35">
      <c r="A43">
        <v>844011342</v>
      </c>
      <c r="B43">
        <v>712016</v>
      </c>
      <c r="C43">
        <v>71</v>
      </c>
      <c r="D43">
        <v>2016</v>
      </c>
      <c r="E43" t="s">
        <v>30</v>
      </c>
      <c r="F43" s="16">
        <v>22574</v>
      </c>
      <c r="G43" s="16">
        <v>19651</v>
      </c>
      <c r="H43" s="16">
        <v>4579</v>
      </c>
      <c r="I43" s="16">
        <v>1170.8306316340099</v>
      </c>
      <c r="J43" s="16">
        <v>0</v>
      </c>
      <c r="K43" s="16">
        <v>5035.1440000000002</v>
      </c>
      <c r="L43" s="16">
        <v>853</v>
      </c>
      <c r="M43" s="16">
        <v>487</v>
      </c>
      <c r="N43" s="16">
        <v>42511.974631634002</v>
      </c>
      <c r="O43" s="16">
        <v>10192.92</v>
      </c>
      <c r="P43" s="16">
        <v>396</v>
      </c>
      <c r="Q43" s="16">
        <v>703912.43</v>
      </c>
      <c r="R43" s="16">
        <v>29060</v>
      </c>
      <c r="S43" s="16">
        <v>1546</v>
      </c>
      <c r="T43" s="16">
        <v>118645.432751634</v>
      </c>
      <c r="U43" s="16">
        <v>72304.34</v>
      </c>
      <c r="V43" s="16">
        <v>14013.24</v>
      </c>
      <c r="W43" s="16">
        <v>34940.9</v>
      </c>
      <c r="X43" s="16">
        <v>1478.58</v>
      </c>
    </row>
    <row r="44" spans="1:24" x14ac:dyDescent="0.35">
      <c r="A44">
        <v>979379455</v>
      </c>
      <c r="B44">
        <v>862012</v>
      </c>
      <c r="C44">
        <v>86</v>
      </c>
      <c r="D44">
        <v>2012</v>
      </c>
      <c r="E44" t="s">
        <v>31</v>
      </c>
      <c r="F44" s="16">
        <v>4604.4415011037499</v>
      </c>
      <c r="G44" s="16">
        <v>4351.41280353201</v>
      </c>
      <c r="H44" s="16">
        <v>925.88079470198704</v>
      </c>
      <c r="I44" s="16">
        <v>449.22779882344503</v>
      </c>
      <c r="J44" s="16">
        <v>0</v>
      </c>
      <c r="K44" s="16">
        <v>0</v>
      </c>
      <c r="L44" s="16">
        <v>0</v>
      </c>
      <c r="M44" s="16">
        <v>432.304635761589</v>
      </c>
      <c r="N44" s="16">
        <v>8046.8966729956301</v>
      </c>
      <c r="O44" s="16">
        <v>15611.57</v>
      </c>
      <c r="P44" s="16">
        <v>723</v>
      </c>
      <c r="Q44" s="16">
        <v>83012.91</v>
      </c>
      <c r="R44" s="16">
        <v>6236</v>
      </c>
      <c r="S44" s="16">
        <v>0</v>
      </c>
      <c r="T44" s="16">
        <v>21238.963808995599</v>
      </c>
      <c r="U44" s="16">
        <v>15855.42</v>
      </c>
      <c r="V44" s="16">
        <v>0</v>
      </c>
      <c r="W44" s="16">
        <v>17223.080000000002</v>
      </c>
      <c r="X44" s="16">
        <v>1368.41</v>
      </c>
    </row>
    <row r="45" spans="1:24" x14ac:dyDescent="0.35">
      <c r="A45">
        <v>979379455</v>
      </c>
      <c r="B45">
        <v>862013</v>
      </c>
      <c r="C45">
        <v>86</v>
      </c>
      <c r="D45">
        <v>2013</v>
      </c>
      <c r="E45" t="s">
        <v>31</v>
      </c>
      <c r="F45" s="16">
        <v>3868.6993603411502</v>
      </c>
      <c r="G45" s="16">
        <v>3853.3560767590602</v>
      </c>
      <c r="H45" s="16">
        <v>1136.4989339019201</v>
      </c>
      <c r="I45" s="16">
        <v>449.22779882344503</v>
      </c>
      <c r="J45" s="16">
        <v>0</v>
      </c>
      <c r="K45" s="16">
        <v>0</v>
      </c>
      <c r="L45" s="16">
        <v>0</v>
      </c>
      <c r="M45" s="16">
        <v>497.56076759061801</v>
      </c>
      <c r="N45" s="16">
        <v>6537.2235344311202</v>
      </c>
      <c r="O45" s="16">
        <v>14879.32</v>
      </c>
      <c r="P45" s="16">
        <v>723</v>
      </c>
      <c r="Q45" s="16">
        <v>81328.23</v>
      </c>
      <c r="R45" s="16">
        <v>5957</v>
      </c>
      <c r="S45" s="16">
        <v>0</v>
      </c>
      <c r="T45" s="16">
        <v>19297.5406944311</v>
      </c>
      <c r="U45" s="16">
        <v>15855.42</v>
      </c>
      <c r="V45" s="16">
        <v>0</v>
      </c>
      <c r="W45" s="16">
        <v>17223.080000000002</v>
      </c>
      <c r="X45" s="16">
        <v>1368.41</v>
      </c>
    </row>
    <row r="46" spans="1:24" x14ac:dyDescent="0.35">
      <c r="A46">
        <v>979379455</v>
      </c>
      <c r="B46">
        <v>862014</v>
      </c>
      <c r="C46">
        <v>86</v>
      </c>
      <c r="D46">
        <v>2014</v>
      </c>
      <c r="E46" t="s">
        <v>31</v>
      </c>
      <c r="F46" s="16">
        <v>5562.4222451081396</v>
      </c>
      <c r="G46" s="16">
        <v>5389.8537590113301</v>
      </c>
      <c r="H46" s="16">
        <v>1832.6138002059699</v>
      </c>
      <c r="I46" s="16">
        <v>449.22779882344503</v>
      </c>
      <c r="J46" s="16">
        <v>0</v>
      </c>
      <c r="K46" s="16">
        <v>0</v>
      </c>
      <c r="L46" s="16">
        <v>0</v>
      </c>
      <c r="M46" s="16">
        <v>515.58805355303798</v>
      </c>
      <c r="N46" s="16">
        <v>9053.3019491839004</v>
      </c>
      <c r="O46" s="16">
        <v>14149.09</v>
      </c>
      <c r="P46" s="16">
        <v>723</v>
      </c>
      <c r="Q46" s="16">
        <v>80423.27</v>
      </c>
      <c r="R46" s="16">
        <v>5278</v>
      </c>
      <c r="S46" s="16">
        <v>67.726251276813102</v>
      </c>
      <c r="T46" s="16">
        <v>21099.001352460698</v>
      </c>
      <c r="U46" s="16">
        <v>15855.42</v>
      </c>
      <c r="V46" s="16">
        <v>0</v>
      </c>
      <c r="W46" s="16">
        <v>17223.080000000002</v>
      </c>
      <c r="X46" s="16">
        <v>1368.41</v>
      </c>
    </row>
    <row r="47" spans="1:24" x14ac:dyDescent="0.35">
      <c r="A47">
        <v>979379455</v>
      </c>
      <c r="B47">
        <v>862015</v>
      </c>
      <c r="C47">
        <v>86</v>
      </c>
      <c r="D47">
        <v>2015</v>
      </c>
      <c r="E47" t="s">
        <v>31</v>
      </c>
      <c r="F47" s="16">
        <v>4988.884</v>
      </c>
      <c r="G47" s="16">
        <v>4640.3919999999998</v>
      </c>
      <c r="H47" s="16">
        <v>1858.624</v>
      </c>
      <c r="I47" s="16">
        <v>449.22779882344503</v>
      </c>
      <c r="J47" s="16">
        <v>0</v>
      </c>
      <c r="K47" s="16">
        <v>0</v>
      </c>
      <c r="L47" s="16">
        <v>0</v>
      </c>
      <c r="M47" s="16">
        <v>246.72</v>
      </c>
      <c r="N47" s="16">
        <v>7973.1597988234498</v>
      </c>
      <c r="O47" s="16">
        <v>13418.86</v>
      </c>
      <c r="P47" s="16">
        <v>723</v>
      </c>
      <c r="Q47" s="16">
        <v>76356</v>
      </c>
      <c r="R47" s="16">
        <v>5412</v>
      </c>
      <c r="S47" s="16">
        <v>0</v>
      </c>
      <c r="T47" s="16">
        <v>19781.9309508234</v>
      </c>
      <c r="U47" s="16">
        <v>15855.42</v>
      </c>
      <c r="V47" s="16">
        <v>0</v>
      </c>
      <c r="W47" s="16">
        <v>17223.080000000002</v>
      </c>
      <c r="X47" s="16">
        <v>1368.41</v>
      </c>
    </row>
    <row r="48" spans="1:24" x14ac:dyDescent="0.35">
      <c r="A48">
        <v>979379455</v>
      </c>
      <c r="B48">
        <v>862016</v>
      </c>
      <c r="C48">
        <v>86</v>
      </c>
      <c r="D48">
        <v>2016</v>
      </c>
      <c r="E48" t="s">
        <v>31</v>
      </c>
      <c r="F48" s="16">
        <v>5267</v>
      </c>
      <c r="G48" s="16">
        <v>4677</v>
      </c>
      <c r="H48" s="16">
        <v>1808</v>
      </c>
      <c r="I48" s="16">
        <v>449.22779882344503</v>
      </c>
      <c r="J48" s="16">
        <v>0</v>
      </c>
      <c r="K48" s="16">
        <v>0</v>
      </c>
      <c r="L48" s="16">
        <v>0</v>
      </c>
      <c r="M48" s="16">
        <v>582</v>
      </c>
      <c r="N48" s="16">
        <v>8003.22779882345</v>
      </c>
      <c r="O48" s="16">
        <v>12687.62</v>
      </c>
      <c r="P48" s="16">
        <v>724</v>
      </c>
      <c r="Q48" s="16">
        <v>71496.89</v>
      </c>
      <c r="R48" s="16">
        <v>5301</v>
      </c>
      <c r="S48" s="16">
        <v>100</v>
      </c>
      <c r="T48" s="16">
        <v>19448.688830823401</v>
      </c>
      <c r="U48" s="16">
        <v>15855.42</v>
      </c>
      <c r="V48" s="16">
        <v>0</v>
      </c>
      <c r="W48" s="16">
        <v>17223.080000000002</v>
      </c>
      <c r="X48" s="16">
        <v>1368.41</v>
      </c>
    </row>
    <row r="49" spans="1:24" x14ac:dyDescent="0.35">
      <c r="A49">
        <v>979399901</v>
      </c>
      <c r="B49">
        <v>932012</v>
      </c>
      <c r="C49">
        <v>93</v>
      </c>
      <c r="D49">
        <v>2012</v>
      </c>
      <c r="E49" t="s">
        <v>32</v>
      </c>
      <c r="F49" s="16">
        <v>3570.7682119205301</v>
      </c>
      <c r="G49" s="16">
        <v>685.33333333333303</v>
      </c>
      <c r="H49" s="16">
        <v>0</v>
      </c>
      <c r="I49" s="16">
        <v>-49.060335457035698</v>
      </c>
      <c r="J49" s="16">
        <v>-125.08</v>
      </c>
      <c r="K49" s="16">
        <v>456.43200000000002</v>
      </c>
      <c r="L49" s="16">
        <v>0</v>
      </c>
      <c r="M49" s="16">
        <v>0</v>
      </c>
      <c r="N49" s="16">
        <v>4538.39320979683</v>
      </c>
      <c r="O49" s="16">
        <v>0</v>
      </c>
      <c r="P49" s="16">
        <v>0</v>
      </c>
      <c r="Q49" s="16">
        <v>22924.98</v>
      </c>
      <c r="R49" s="16">
        <v>1817</v>
      </c>
      <c r="S49" s="16">
        <v>537.30777422790197</v>
      </c>
      <c r="T49" s="16">
        <v>8341.5597200247303</v>
      </c>
      <c r="U49" s="16">
        <v>3561.21</v>
      </c>
      <c r="V49" s="16">
        <v>0</v>
      </c>
      <c r="W49" s="16">
        <v>5313.78</v>
      </c>
      <c r="X49" s="16">
        <v>0</v>
      </c>
    </row>
    <row r="50" spans="1:24" x14ac:dyDescent="0.35">
      <c r="A50">
        <v>979399901</v>
      </c>
      <c r="B50">
        <v>932013</v>
      </c>
      <c r="C50">
        <v>93</v>
      </c>
      <c r="D50">
        <v>2013</v>
      </c>
      <c r="E50" t="s">
        <v>32</v>
      </c>
      <c r="F50" s="16">
        <v>3016.0511727078901</v>
      </c>
      <c r="G50" s="16">
        <v>901.96588486140695</v>
      </c>
      <c r="H50" s="16">
        <v>0</v>
      </c>
      <c r="I50" s="16">
        <v>-49.060335457035698</v>
      </c>
      <c r="J50" s="16">
        <v>-125.08</v>
      </c>
      <c r="K50" s="16">
        <v>456.43200000000002</v>
      </c>
      <c r="L50" s="16">
        <v>0</v>
      </c>
      <c r="M50" s="16">
        <v>0</v>
      </c>
      <c r="N50" s="16">
        <v>4200.3087221122596</v>
      </c>
      <c r="O50" s="16">
        <v>0</v>
      </c>
      <c r="P50" s="16">
        <v>0</v>
      </c>
      <c r="Q50" s="16">
        <v>21225.15</v>
      </c>
      <c r="R50" s="16">
        <v>1787</v>
      </c>
      <c r="S50" s="16">
        <v>0</v>
      </c>
      <c r="T50" s="16">
        <v>7328.7382021122603</v>
      </c>
      <c r="U50" s="16">
        <v>3561.21</v>
      </c>
      <c r="V50" s="16">
        <v>0</v>
      </c>
      <c r="W50" s="16">
        <v>5313.78</v>
      </c>
      <c r="X50" s="16">
        <v>0</v>
      </c>
    </row>
    <row r="51" spans="1:24" x14ac:dyDescent="0.35">
      <c r="A51">
        <v>979399901</v>
      </c>
      <c r="B51">
        <v>932014</v>
      </c>
      <c r="C51">
        <v>93</v>
      </c>
      <c r="D51">
        <v>2014</v>
      </c>
      <c r="E51" t="s">
        <v>32</v>
      </c>
      <c r="F51" s="16">
        <v>2259.2708547888801</v>
      </c>
      <c r="G51" s="16">
        <v>999.41503604531397</v>
      </c>
      <c r="H51" s="16">
        <v>0</v>
      </c>
      <c r="I51" s="16">
        <v>-49.060335457035698</v>
      </c>
      <c r="J51" s="16">
        <v>-125.08</v>
      </c>
      <c r="K51" s="16">
        <v>456.43200000000002</v>
      </c>
      <c r="L51" s="16">
        <v>0</v>
      </c>
      <c r="M51" s="16">
        <v>0</v>
      </c>
      <c r="N51" s="16">
        <v>3540.9775553771601</v>
      </c>
      <c r="O51" s="16">
        <v>0</v>
      </c>
      <c r="P51" s="16">
        <v>0</v>
      </c>
      <c r="Q51" s="16">
        <v>19464.72</v>
      </c>
      <c r="R51" s="16">
        <v>1750</v>
      </c>
      <c r="S51" s="16">
        <v>0</v>
      </c>
      <c r="T51" s="16">
        <v>6521.1478593771599</v>
      </c>
      <c r="U51" s="16">
        <v>3561.21</v>
      </c>
      <c r="V51" s="16">
        <v>0</v>
      </c>
      <c r="W51" s="16">
        <v>5313.78</v>
      </c>
      <c r="X51" s="16">
        <v>0</v>
      </c>
    </row>
    <row r="52" spans="1:24" x14ac:dyDescent="0.35">
      <c r="A52">
        <v>979399901</v>
      </c>
      <c r="B52">
        <v>932015</v>
      </c>
      <c r="C52">
        <v>93</v>
      </c>
      <c r="D52">
        <v>2015</v>
      </c>
      <c r="E52" t="s">
        <v>32</v>
      </c>
      <c r="F52" s="16">
        <v>2727.2840000000001</v>
      </c>
      <c r="G52" s="16">
        <v>1046.5039999999999</v>
      </c>
      <c r="H52" s="16">
        <v>0</v>
      </c>
      <c r="I52" s="16">
        <v>-49.060335457035698</v>
      </c>
      <c r="J52" s="16">
        <v>-125.08</v>
      </c>
      <c r="K52" s="16">
        <v>456.43200000000002</v>
      </c>
      <c r="L52" s="16">
        <v>0</v>
      </c>
      <c r="M52" s="16">
        <v>0</v>
      </c>
      <c r="N52" s="16">
        <v>4056.07966454296</v>
      </c>
      <c r="O52" s="16">
        <v>0</v>
      </c>
      <c r="P52" s="16">
        <v>0</v>
      </c>
      <c r="Q52" s="16">
        <v>19042.54</v>
      </c>
      <c r="R52" s="16">
        <v>1757</v>
      </c>
      <c r="S52" s="16">
        <v>0</v>
      </c>
      <c r="T52" s="16">
        <v>7016.5681925429599</v>
      </c>
      <c r="U52" s="16">
        <v>3561.21</v>
      </c>
      <c r="V52" s="16">
        <v>0</v>
      </c>
      <c r="W52" s="16">
        <v>5313.78</v>
      </c>
      <c r="X52" s="16">
        <v>0</v>
      </c>
    </row>
    <row r="53" spans="1:24" x14ac:dyDescent="0.35">
      <c r="A53">
        <v>979399901</v>
      </c>
      <c r="B53">
        <v>932016</v>
      </c>
      <c r="C53">
        <v>93</v>
      </c>
      <c r="D53">
        <v>2016</v>
      </c>
      <c r="E53" t="s">
        <v>32</v>
      </c>
      <c r="F53" s="16">
        <v>2688</v>
      </c>
      <c r="G53" s="16">
        <v>983</v>
      </c>
      <c r="H53" s="16">
        <v>0</v>
      </c>
      <c r="I53" s="16">
        <v>-49.060335457035698</v>
      </c>
      <c r="J53" s="16">
        <v>-125.08</v>
      </c>
      <c r="K53" s="16">
        <v>456.43200000000002</v>
      </c>
      <c r="L53" s="16">
        <v>0</v>
      </c>
      <c r="M53" s="16">
        <v>0</v>
      </c>
      <c r="N53" s="16">
        <v>3953.29166454296</v>
      </c>
      <c r="O53" s="16">
        <v>0</v>
      </c>
      <c r="P53" s="16">
        <v>0</v>
      </c>
      <c r="Q53" s="16">
        <v>17759.84</v>
      </c>
      <c r="R53" s="16">
        <v>1801</v>
      </c>
      <c r="S53" s="16">
        <v>0</v>
      </c>
      <c r="T53" s="16">
        <v>6876.7135525429603</v>
      </c>
      <c r="U53" s="16">
        <v>3561.21</v>
      </c>
      <c r="V53" s="16">
        <v>0</v>
      </c>
      <c r="W53" s="16">
        <v>5313.78</v>
      </c>
      <c r="X53" s="16">
        <v>0</v>
      </c>
    </row>
    <row r="54" spans="1:24" x14ac:dyDescent="0.35">
      <c r="A54">
        <v>938260494</v>
      </c>
      <c r="B54">
        <v>1032012</v>
      </c>
      <c r="C54">
        <v>103</v>
      </c>
      <c r="D54">
        <v>2012</v>
      </c>
      <c r="E54" t="s">
        <v>33</v>
      </c>
      <c r="F54" s="16">
        <v>299.54966887417203</v>
      </c>
      <c r="G54" s="16">
        <v>95.311258278145701</v>
      </c>
      <c r="H54" s="16">
        <v>0</v>
      </c>
      <c r="I54" s="16">
        <v>29.8117161235315</v>
      </c>
      <c r="J54" s="16">
        <v>0</v>
      </c>
      <c r="K54" s="16">
        <v>0</v>
      </c>
      <c r="L54" s="16">
        <v>0</v>
      </c>
      <c r="M54" s="16">
        <v>0</v>
      </c>
      <c r="N54" s="16">
        <v>424.672643275849</v>
      </c>
      <c r="O54" s="16">
        <v>40.4</v>
      </c>
      <c r="P54" s="16">
        <v>107</v>
      </c>
      <c r="Q54" s="16">
        <v>31018.11</v>
      </c>
      <c r="R54" s="16">
        <v>1355</v>
      </c>
      <c r="S54" s="16">
        <v>0</v>
      </c>
      <c r="T54" s="16">
        <v>3849.5704752758502</v>
      </c>
      <c r="U54" s="16">
        <v>14210.98</v>
      </c>
      <c r="V54" s="16">
        <v>0</v>
      </c>
      <c r="W54" s="16">
        <v>1806.4</v>
      </c>
      <c r="X54" s="16">
        <v>78.349999999999994</v>
      </c>
    </row>
    <row r="55" spans="1:24" x14ac:dyDescent="0.35">
      <c r="A55">
        <v>938260494</v>
      </c>
      <c r="B55">
        <v>1032013</v>
      </c>
      <c r="C55">
        <v>103</v>
      </c>
      <c r="D55">
        <v>2013</v>
      </c>
      <c r="E55" t="s">
        <v>33</v>
      </c>
      <c r="F55" s="16">
        <v>460.29850746268698</v>
      </c>
      <c r="G55" s="16">
        <v>21.918976545842199</v>
      </c>
      <c r="H55" s="16">
        <v>0</v>
      </c>
      <c r="I55" s="16">
        <v>29.8117161235315</v>
      </c>
      <c r="J55" s="16">
        <v>0</v>
      </c>
      <c r="K55" s="16">
        <v>0</v>
      </c>
      <c r="L55" s="16">
        <v>0</v>
      </c>
      <c r="M55" s="16">
        <v>0</v>
      </c>
      <c r="N55" s="16">
        <v>512.02920013206005</v>
      </c>
      <c r="O55" s="16">
        <v>40.4</v>
      </c>
      <c r="P55" s="16">
        <v>0</v>
      </c>
      <c r="Q55" s="16">
        <v>29746.52</v>
      </c>
      <c r="R55" s="16">
        <v>1284</v>
      </c>
      <c r="S55" s="16">
        <v>209.576642335766</v>
      </c>
      <c r="T55" s="16">
        <v>3888.1391864678299</v>
      </c>
      <c r="U55" s="16">
        <v>14210.98</v>
      </c>
      <c r="V55" s="16">
        <v>0</v>
      </c>
      <c r="W55" s="16">
        <v>2295.2600000000002</v>
      </c>
      <c r="X55" s="16">
        <v>78.349999999999994</v>
      </c>
    </row>
    <row r="56" spans="1:24" x14ac:dyDescent="0.35">
      <c r="A56">
        <v>938260494</v>
      </c>
      <c r="B56">
        <v>1032014</v>
      </c>
      <c r="C56">
        <v>103</v>
      </c>
      <c r="D56">
        <v>2014</v>
      </c>
      <c r="E56" t="s">
        <v>33</v>
      </c>
      <c r="F56" s="16">
        <v>683.92173017507696</v>
      </c>
      <c r="G56" s="16">
        <v>0</v>
      </c>
      <c r="H56" s="16">
        <v>0</v>
      </c>
      <c r="I56" s="16">
        <v>29.8117161235315</v>
      </c>
      <c r="J56" s="16">
        <v>0</v>
      </c>
      <c r="K56" s="16">
        <v>0</v>
      </c>
      <c r="L56" s="16">
        <v>0</v>
      </c>
      <c r="M56" s="16">
        <v>0</v>
      </c>
      <c r="N56" s="16">
        <v>713.73344629860901</v>
      </c>
      <c r="O56" s="16">
        <v>0</v>
      </c>
      <c r="P56" s="16">
        <v>0</v>
      </c>
      <c r="Q56" s="16">
        <v>51585.75</v>
      </c>
      <c r="R56" s="16">
        <v>1278</v>
      </c>
      <c r="S56" s="16">
        <v>284.66189989785499</v>
      </c>
      <c r="T56" s="16">
        <v>5536.6147461964601</v>
      </c>
      <c r="U56" s="16">
        <v>14210.98</v>
      </c>
      <c r="V56" s="16">
        <v>0</v>
      </c>
      <c r="W56" s="16">
        <v>2791.85</v>
      </c>
      <c r="X56" s="16">
        <v>78.349999999999994</v>
      </c>
    </row>
    <row r="57" spans="1:24" x14ac:dyDescent="0.35">
      <c r="A57">
        <v>938260494</v>
      </c>
      <c r="B57">
        <v>1032015</v>
      </c>
      <c r="C57">
        <v>103</v>
      </c>
      <c r="D57">
        <v>2015</v>
      </c>
      <c r="E57" t="s">
        <v>33</v>
      </c>
      <c r="F57" s="16">
        <v>1451.5360000000001</v>
      </c>
      <c r="G57" s="16">
        <v>175.78800000000001</v>
      </c>
      <c r="H57" s="16">
        <v>0</v>
      </c>
      <c r="I57" s="16">
        <v>29.8117161235315</v>
      </c>
      <c r="J57" s="16">
        <v>0</v>
      </c>
      <c r="K57" s="16">
        <v>0</v>
      </c>
      <c r="L57" s="16">
        <v>0</v>
      </c>
      <c r="M57" s="16">
        <v>0</v>
      </c>
      <c r="N57" s="16">
        <v>1657.1357161235301</v>
      </c>
      <c r="O57" s="16">
        <v>0</v>
      </c>
      <c r="P57" s="16">
        <v>0</v>
      </c>
      <c r="Q57" s="16">
        <v>50112.160000000003</v>
      </c>
      <c r="R57" s="16">
        <v>2236</v>
      </c>
      <c r="S57" s="16">
        <v>39.368000000000002</v>
      </c>
      <c r="T57" s="16">
        <v>7099.5922281235298</v>
      </c>
      <c r="U57" s="16">
        <v>14210.98</v>
      </c>
      <c r="V57" s="16">
        <v>0</v>
      </c>
      <c r="W57" s="16">
        <v>2791.85</v>
      </c>
      <c r="X57" s="16">
        <v>78.349999999999994</v>
      </c>
    </row>
    <row r="58" spans="1:24" x14ac:dyDescent="0.35">
      <c r="A58">
        <v>938260494</v>
      </c>
      <c r="B58">
        <v>1032016</v>
      </c>
      <c r="C58">
        <v>103</v>
      </c>
      <c r="D58">
        <v>2016</v>
      </c>
      <c r="E58" t="s">
        <v>33</v>
      </c>
      <c r="F58" s="16">
        <v>1479</v>
      </c>
      <c r="G58" s="16">
        <v>146</v>
      </c>
      <c r="H58" s="16">
        <v>0</v>
      </c>
      <c r="I58" s="16">
        <v>29.8117161235315</v>
      </c>
      <c r="J58" s="16">
        <v>0</v>
      </c>
      <c r="K58" s="16">
        <v>0</v>
      </c>
      <c r="L58" s="16">
        <v>0</v>
      </c>
      <c r="M58" s="16">
        <v>0</v>
      </c>
      <c r="N58" s="16">
        <v>1654.81171612353</v>
      </c>
      <c r="O58" s="16">
        <v>0</v>
      </c>
      <c r="P58" s="16">
        <v>0</v>
      </c>
      <c r="Q58" s="16">
        <v>56160.04</v>
      </c>
      <c r="R58" s="16">
        <v>2089</v>
      </c>
      <c r="S58" s="16">
        <v>1488</v>
      </c>
      <c r="T58" s="16">
        <v>8781.1262441235303</v>
      </c>
      <c r="U58" s="16">
        <v>14210.98</v>
      </c>
      <c r="V58" s="16">
        <v>0</v>
      </c>
      <c r="W58" s="16">
        <v>2791.85</v>
      </c>
      <c r="X58" s="16">
        <v>99.76</v>
      </c>
    </row>
    <row r="59" spans="1:24" x14ac:dyDescent="0.35">
      <c r="A59">
        <v>914078865</v>
      </c>
      <c r="B59">
        <v>1062012</v>
      </c>
      <c r="C59">
        <v>106</v>
      </c>
      <c r="D59">
        <v>2012</v>
      </c>
      <c r="E59" t="s">
        <v>34</v>
      </c>
      <c r="F59" s="16">
        <v>1025.7306843267099</v>
      </c>
      <c r="G59" s="16">
        <v>251.894039735099</v>
      </c>
      <c r="H59" s="16">
        <v>0</v>
      </c>
      <c r="I59" s="16">
        <v>122.58514544884601</v>
      </c>
      <c r="J59" s="16">
        <v>0</v>
      </c>
      <c r="K59" s="16">
        <v>0</v>
      </c>
      <c r="L59" s="16">
        <v>0</v>
      </c>
      <c r="M59" s="16">
        <v>0</v>
      </c>
      <c r="N59" s="16">
        <v>1400.2098695106599</v>
      </c>
      <c r="O59" s="16">
        <v>0</v>
      </c>
      <c r="P59" s="16">
        <v>23</v>
      </c>
      <c r="Q59" s="16">
        <v>4509.6499999999996</v>
      </c>
      <c r="R59" s="16">
        <v>265</v>
      </c>
      <c r="S59" s="16">
        <v>0</v>
      </c>
      <c r="T59" s="16">
        <v>1973.21974951066</v>
      </c>
      <c r="U59" s="16">
        <v>2247.7600000000002</v>
      </c>
      <c r="V59" s="16">
        <v>0</v>
      </c>
      <c r="W59" s="16">
        <v>2798.46</v>
      </c>
      <c r="X59" s="16">
        <v>0</v>
      </c>
    </row>
    <row r="60" spans="1:24" x14ac:dyDescent="0.35">
      <c r="A60">
        <v>914078865</v>
      </c>
      <c r="B60">
        <v>1062013</v>
      </c>
      <c r="C60">
        <v>106</v>
      </c>
      <c r="D60">
        <v>2013</v>
      </c>
      <c r="E60" t="s">
        <v>34</v>
      </c>
      <c r="F60" s="16">
        <v>1910.23880597015</v>
      </c>
      <c r="G60" s="16">
        <v>196.174840085288</v>
      </c>
      <c r="H60" s="16">
        <v>0</v>
      </c>
      <c r="I60" s="16">
        <v>122.58514544884601</v>
      </c>
      <c r="J60" s="16">
        <v>0</v>
      </c>
      <c r="K60" s="16">
        <v>0</v>
      </c>
      <c r="L60" s="16">
        <v>0</v>
      </c>
      <c r="M60" s="16">
        <v>0</v>
      </c>
      <c r="N60" s="16">
        <v>2228.9987915042798</v>
      </c>
      <c r="O60" s="16">
        <v>0</v>
      </c>
      <c r="P60" s="16">
        <v>0</v>
      </c>
      <c r="Q60" s="16">
        <v>4755.08</v>
      </c>
      <c r="R60" s="16">
        <v>297</v>
      </c>
      <c r="S60" s="16">
        <v>533.664233576642</v>
      </c>
      <c r="T60" s="16">
        <v>3360.1840810809299</v>
      </c>
      <c r="U60" s="16">
        <v>2247.7600000000002</v>
      </c>
      <c r="V60" s="16">
        <v>0</v>
      </c>
      <c r="W60" s="16">
        <v>2798.46</v>
      </c>
      <c r="X60" s="16">
        <v>0</v>
      </c>
    </row>
    <row r="61" spans="1:24" x14ac:dyDescent="0.35">
      <c r="A61">
        <v>914078865</v>
      </c>
      <c r="B61">
        <v>1062014</v>
      </c>
      <c r="C61">
        <v>106</v>
      </c>
      <c r="D61">
        <v>2014</v>
      </c>
      <c r="E61" t="s">
        <v>34</v>
      </c>
      <c r="F61" s="16">
        <v>1692.8650875386199</v>
      </c>
      <c r="G61" s="16">
        <v>479.592173017508</v>
      </c>
      <c r="H61" s="16">
        <v>494.41400617919697</v>
      </c>
      <c r="I61" s="16">
        <v>122.58514544884601</v>
      </c>
      <c r="J61" s="16">
        <v>0</v>
      </c>
      <c r="K61" s="16">
        <v>0</v>
      </c>
      <c r="L61" s="16">
        <v>0</v>
      </c>
      <c r="M61" s="16">
        <v>0</v>
      </c>
      <c r="N61" s="16">
        <v>1800.62839982578</v>
      </c>
      <c r="O61" s="16">
        <v>4298.5600000000004</v>
      </c>
      <c r="P61" s="16">
        <v>125</v>
      </c>
      <c r="Q61" s="16">
        <v>5378.25</v>
      </c>
      <c r="R61" s="16">
        <v>326</v>
      </c>
      <c r="S61" s="16">
        <v>0</v>
      </c>
      <c r="T61" s="16">
        <v>2863.20279182578</v>
      </c>
      <c r="U61" s="16">
        <v>2247.7600000000002</v>
      </c>
      <c r="V61" s="16">
        <v>0</v>
      </c>
      <c r="W61" s="16">
        <v>2798.46</v>
      </c>
      <c r="X61" s="16">
        <v>0</v>
      </c>
    </row>
    <row r="62" spans="1:24" x14ac:dyDescent="0.35">
      <c r="A62">
        <v>914078865</v>
      </c>
      <c r="B62">
        <v>1062015</v>
      </c>
      <c r="C62">
        <v>106</v>
      </c>
      <c r="D62">
        <v>2015</v>
      </c>
      <c r="E62" t="s">
        <v>34</v>
      </c>
      <c r="F62" s="16">
        <v>1545.0840000000001</v>
      </c>
      <c r="G62" s="16">
        <v>210.74</v>
      </c>
      <c r="H62" s="16">
        <v>104.85599999999999</v>
      </c>
      <c r="I62" s="16">
        <v>122.58514544884601</v>
      </c>
      <c r="J62" s="16">
        <v>0</v>
      </c>
      <c r="K62" s="16">
        <v>0</v>
      </c>
      <c r="L62" s="16">
        <v>0</v>
      </c>
      <c r="M62" s="16">
        <v>0</v>
      </c>
      <c r="N62" s="16">
        <v>1773.55314544885</v>
      </c>
      <c r="O62" s="16">
        <v>4172.3100000000004</v>
      </c>
      <c r="P62" s="16">
        <v>125</v>
      </c>
      <c r="Q62" s="16">
        <v>4755.08</v>
      </c>
      <c r="R62" s="16">
        <v>304</v>
      </c>
      <c r="S62" s="16">
        <v>0</v>
      </c>
      <c r="T62" s="16">
        <v>2766.7641934488502</v>
      </c>
      <c r="U62" s="16">
        <v>2247.7600000000002</v>
      </c>
      <c r="V62" s="16">
        <v>0</v>
      </c>
      <c r="W62" s="16">
        <v>2798.46</v>
      </c>
      <c r="X62" s="16">
        <v>0</v>
      </c>
    </row>
    <row r="63" spans="1:24" x14ac:dyDescent="0.35">
      <c r="A63">
        <v>914078865</v>
      </c>
      <c r="B63">
        <v>1062016</v>
      </c>
      <c r="C63">
        <v>106</v>
      </c>
      <c r="D63">
        <v>2016</v>
      </c>
      <c r="E63" t="s">
        <v>34</v>
      </c>
      <c r="F63" s="16">
        <v>428</v>
      </c>
      <c r="G63" s="16">
        <v>464</v>
      </c>
      <c r="H63" s="16">
        <v>56</v>
      </c>
      <c r="I63" s="16">
        <v>122.58514544884601</v>
      </c>
      <c r="J63" s="16">
        <v>0</v>
      </c>
      <c r="K63" s="16">
        <v>0</v>
      </c>
      <c r="L63" s="16">
        <v>0</v>
      </c>
      <c r="M63" s="16">
        <v>0</v>
      </c>
      <c r="N63" s="16">
        <v>958.58514544884599</v>
      </c>
      <c r="O63" s="16">
        <v>4046.06</v>
      </c>
      <c r="P63" s="16">
        <v>125</v>
      </c>
      <c r="Q63" s="16">
        <v>4977.28</v>
      </c>
      <c r="R63" s="16">
        <v>311</v>
      </c>
      <c r="S63" s="16">
        <v>171</v>
      </c>
      <c r="T63" s="16">
        <v>2135.8602334488501</v>
      </c>
      <c r="U63" s="16">
        <v>2247.7600000000002</v>
      </c>
      <c r="V63" s="16">
        <v>0</v>
      </c>
      <c r="W63" s="16">
        <v>2798.46</v>
      </c>
      <c r="X63" s="16">
        <v>0</v>
      </c>
    </row>
    <row r="64" spans="1:24" x14ac:dyDescent="0.35">
      <c r="A64">
        <v>995114666</v>
      </c>
      <c r="B64">
        <v>1322012</v>
      </c>
      <c r="C64">
        <v>132</v>
      </c>
      <c r="D64">
        <v>2012</v>
      </c>
      <c r="E64" t="s">
        <v>35</v>
      </c>
      <c r="F64" s="16">
        <v>4721.3112582781496</v>
      </c>
      <c r="G64" s="16">
        <v>3671.7527593819</v>
      </c>
      <c r="H64" s="16">
        <v>2073.0198675496699</v>
      </c>
      <c r="I64" s="16">
        <v>327.20078362533201</v>
      </c>
      <c r="J64" s="16">
        <v>0</v>
      </c>
      <c r="K64" s="16">
        <v>0</v>
      </c>
      <c r="L64" s="16">
        <v>0</v>
      </c>
      <c r="M64" s="16">
        <v>0</v>
      </c>
      <c r="N64" s="16">
        <v>6647.2449337357102</v>
      </c>
      <c r="O64" s="16">
        <v>2245.23</v>
      </c>
      <c r="P64" s="16">
        <v>316</v>
      </c>
      <c r="Q64" s="16">
        <v>79806.16</v>
      </c>
      <c r="R64" s="16">
        <v>4850</v>
      </c>
      <c r="S64" s="16">
        <v>0</v>
      </c>
      <c r="T64" s="16">
        <v>16998.8927817357</v>
      </c>
      <c r="U64" s="16">
        <v>23882.91</v>
      </c>
      <c r="V64" s="16">
        <v>307.81</v>
      </c>
      <c r="W64" s="16">
        <v>9794.39</v>
      </c>
      <c r="X64" s="16">
        <v>72.14</v>
      </c>
    </row>
    <row r="65" spans="1:24" x14ac:dyDescent="0.35">
      <c r="A65">
        <v>995114666</v>
      </c>
      <c r="B65">
        <v>1322013</v>
      </c>
      <c r="C65">
        <v>132</v>
      </c>
      <c r="D65">
        <v>2013</v>
      </c>
      <c r="E65" t="s">
        <v>35</v>
      </c>
      <c r="F65" s="16">
        <v>4366.2601279317696</v>
      </c>
      <c r="G65" s="16">
        <v>1753.51812366738</v>
      </c>
      <c r="H65" s="16">
        <v>0</v>
      </c>
      <c r="I65" s="16">
        <v>327.20078362533201</v>
      </c>
      <c r="J65" s="16">
        <v>0</v>
      </c>
      <c r="K65" s="16">
        <v>0</v>
      </c>
      <c r="L65" s="16">
        <v>0</v>
      </c>
      <c r="M65" s="16">
        <v>0</v>
      </c>
      <c r="N65" s="16">
        <v>6446.97903522448</v>
      </c>
      <c r="O65" s="16">
        <v>1926.07</v>
      </c>
      <c r="P65" s="16">
        <v>316</v>
      </c>
      <c r="Q65" s="16">
        <v>91922.12</v>
      </c>
      <c r="R65" s="16">
        <v>5061</v>
      </c>
      <c r="S65" s="16">
        <v>165.284671532847</v>
      </c>
      <c r="T65" s="16">
        <v>17920.469314757302</v>
      </c>
      <c r="U65" s="16">
        <v>23882.91</v>
      </c>
      <c r="V65" s="16">
        <v>307.81</v>
      </c>
      <c r="W65" s="16">
        <v>10539.63</v>
      </c>
      <c r="X65" s="16">
        <v>596.25</v>
      </c>
    </row>
    <row r="66" spans="1:24" x14ac:dyDescent="0.35">
      <c r="A66">
        <v>995114666</v>
      </c>
      <c r="B66">
        <v>1322014</v>
      </c>
      <c r="C66">
        <v>132</v>
      </c>
      <c r="D66">
        <v>2014</v>
      </c>
      <c r="E66" t="s">
        <v>35</v>
      </c>
      <c r="F66" s="16">
        <v>6518.4304840370796</v>
      </c>
      <c r="G66" s="16">
        <v>4356.5602471678703</v>
      </c>
      <c r="H66" s="16">
        <v>850.138002059732</v>
      </c>
      <c r="I66" s="16">
        <v>327.20078362533201</v>
      </c>
      <c r="J66" s="16">
        <v>0</v>
      </c>
      <c r="K66" s="16">
        <v>0</v>
      </c>
      <c r="L66" s="16">
        <v>395.95468589083401</v>
      </c>
      <c r="M66" s="16">
        <v>0</v>
      </c>
      <c r="N66" s="16">
        <v>9956.09882687971</v>
      </c>
      <c r="O66" s="16">
        <v>1607.92</v>
      </c>
      <c r="P66" s="16">
        <v>316</v>
      </c>
      <c r="Q66" s="16">
        <v>89104.22</v>
      </c>
      <c r="R66" s="16">
        <v>7313</v>
      </c>
      <c r="S66" s="16">
        <v>165.08273748723201</v>
      </c>
      <c r="T66" s="16">
        <v>23483.188812366901</v>
      </c>
      <c r="U66" s="16">
        <v>23882.91</v>
      </c>
      <c r="V66" s="16">
        <v>307.81</v>
      </c>
      <c r="W66" s="16">
        <v>10522.54</v>
      </c>
      <c r="X66" s="16">
        <v>596.25</v>
      </c>
    </row>
    <row r="67" spans="1:24" x14ac:dyDescent="0.35">
      <c r="A67">
        <v>995114666</v>
      </c>
      <c r="B67">
        <v>1322015</v>
      </c>
      <c r="C67">
        <v>132</v>
      </c>
      <c r="D67">
        <v>2015</v>
      </c>
      <c r="E67" t="s">
        <v>35</v>
      </c>
      <c r="F67" s="16">
        <v>3535.2919999999999</v>
      </c>
      <c r="G67" s="16">
        <v>4647.5879999999997</v>
      </c>
      <c r="H67" s="16">
        <v>1841.1479999999999</v>
      </c>
      <c r="I67" s="16">
        <v>327.20078362533201</v>
      </c>
      <c r="J67" s="16">
        <v>0</v>
      </c>
      <c r="K67" s="16">
        <v>0</v>
      </c>
      <c r="L67" s="16">
        <v>0</v>
      </c>
      <c r="M67" s="16">
        <v>0</v>
      </c>
      <c r="N67" s="16">
        <v>6668.9327836253296</v>
      </c>
      <c r="O67" s="16">
        <v>1337.24</v>
      </c>
      <c r="P67" s="16">
        <v>268</v>
      </c>
      <c r="Q67" s="16">
        <v>105374.31</v>
      </c>
      <c r="R67" s="16">
        <v>6840</v>
      </c>
      <c r="S67" s="16">
        <v>1009.064</v>
      </c>
      <c r="T67" s="16">
        <v>21530.166743625301</v>
      </c>
      <c r="U67" s="16">
        <v>23882.91</v>
      </c>
      <c r="V67" s="16">
        <v>307.81</v>
      </c>
      <c r="W67" s="16">
        <v>10696.57</v>
      </c>
      <c r="X67" s="16">
        <v>596.25</v>
      </c>
    </row>
    <row r="68" spans="1:24" x14ac:dyDescent="0.35">
      <c r="A68">
        <v>995114666</v>
      </c>
      <c r="B68">
        <v>1322016</v>
      </c>
      <c r="C68">
        <v>132</v>
      </c>
      <c r="D68">
        <v>2016</v>
      </c>
      <c r="E68" t="s">
        <v>35</v>
      </c>
      <c r="F68" s="16">
        <v>3633</v>
      </c>
      <c r="G68" s="16">
        <v>4998</v>
      </c>
      <c r="H68" s="16">
        <v>979</v>
      </c>
      <c r="I68" s="16">
        <v>327.20078362533201</v>
      </c>
      <c r="J68" s="16">
        <v>0</v>
      </c>
      <c r="K68" s="16">
        <v>0</v>
      </c>
      <c r="L68" s="16">
        <v>0</v>
      </c>
      <c r="M68" s="16">
        <v>0</v>
      </c>
      <c r="N68" s="16">
        <v>7979.2007836253297</v>
      </c>
      <c r="O68" s="16">
        <v>1065.55</v>
      </c>
      <c r="P68" s="16">
        <v>269</v>
      </c>
      <c r="Q68" s="16">
        <v>102949.3</v>
      </c>
      <c r="R68" s="16">
        <v>5913</v>
      </c>
      <c r="S68" s="16">
        <v>110</v>
      </c>
      <c r="T68" s="16">
        <v>20844.939303625299</v>
      </c>
      <c r="U68" s="16">
        <v>23882.91</v>
      </c>
      <c r="V68" s="16">
        <v>307.81</v>
      </c>
      <c r="W68" s="16">
        <v>10800.22</v>
      </c>
      <c r="X68" s="16">
        <v>596.25</v>
      </c>
    </row>
    <row r="69" spans="1:24" x14ac:dyDescent="0.35">
      <c r="A69">
        <v>914678412</v>
      </c>
      <c r="B69">
        <v>1332012</v>
      </c>
      <c r="C69">
        <v>133</v>
      </c>
      <c r="D69">
        <v>2012</v>
      </c>
      <c r="E69" t="s">
        <v>36</v>
      </c>
      <c r="F69" s="16">
        <v>3953.1479028697599</v>
      </c>
      <c r="G69" s="16">
        <v>2201.2362030905101</v>
      </c>
      <c r="H69" s="16">
        <v>213.315673289183</v>
      </c>
      <c r="I69" s="16">
        <v>209.32996770772999</v>
      </c>
      <c r="J69" s="16">
        <v>0</v>
      </c>
      <c r="K69" s="16">
        <v>0</v>
      </c>
      <c r="L69" s="16">
        <v>0</v>
      </c>
      <c r="M69" s="16">
        <v>0</v>
      </c>
      <c r="N69" s="16">
        <v>6150.39840037881</v>
      </c>
      <c r="O69" s="16">
        <v>171.7</v>
      </c>
      <c r="P69" s="16">
        <v>10</v>
      </c>
      <c r="Q69" s="16">
        <v>76257.02</v>
      </c>
      <c r="R69" s="16">
        <v>5504</v>
      </c>
      <c r="S69" s="16">
        <v>3466.5729499467502</v>
      </c>
      <c r="T69" s="16">
        <v>19961.2664543256</v>
      </c>
      <c r="U69" s="16">
        <v>26756.27</v>
      </c>
      <c r="V69" s="16">
        <v>1038.57</v>
      </c>
      <c r="W69" s="16">
        <v>5399.88</v>
      </c>
      <c r="X69" s="16">
        <v>1215.58</v>
      </c>
    </row>
    <row r="70" spans="1:24" x14ac:dyDescent="0.35">
      <c r="A70">
        <v>914678412</v>
      </c>
      <c r="B70">
        <v>1332013</v>
      </c>
      <c r="C70">
        <v>133</v>
      </c>
      <c r="D70">
        <v>2013</v>
      </c>
      <c r="E70" t="s">
        <v>36</v>
      </c>
      <c r="F70" s="16">
        <v>3928.9765458422198</v>
      </c>
      <c r="G70" s="16">
        <v>2324.5074626865699</v>
      </c>
      <c r="H70" s="16">
        <v>357.27931769722801</v>
      </c>
      <c r="I70" s="16">
        <v>209.32996770772999</v>
      </c>
      <c r="J70" s="16">
        <v>0</v>
      </c>
      <c r="K70" s="16">
        <v>0</v>
      </c>
      <c r="L70" s="16">
        <v>0</v>
      </c>
      <c r="M70" s="16">
        <v>0</v>
      </c>
      <c r="N70" s="16">
        <v>6105.5346585392899</v>
      </c>
      <c r="O70" s="16">
        <v>161.6</v>
      </c>
      <c r="P70" s="16">
        <v>10</v>
      </c>
      <c r="Q70" s="16">
        <v>74560.22</v>
      </c>
      <c r="R70" s="16">
        <v>5643</v>
      </c>
      <c r="S70" s="16">
        <v>3422.36496350365</v>
      </c>
      <c r="T70" s="16">
        <v>19903.318646042899</v>
      </c>
      <c r="U70" s="16">
        <v>26756.27</v>
      </c>
      <c r="V70" s="16">
        <v>1038.57</v>
      </c>
      <c r="W70" s="16">
        <v>5399.88</v>
      </c>
      <c r="X70" s="16">
        <v>1215.58</v>
      </c>
    </row>
    <row r="71" spans="1:24" x14ac:dyDescent="0.35">
      <c r="A71">
        <v>914678412</v>
      </c>
      <c r="B71">
        <v>1332014</v>
      </c>
      <c r="C71">
        <v>133</v>
      </c>
      <c r="D71">
        <v>2014</v>
      </c>
      <c r="E71" t="s">
        <v>36</v>
      </c>
      <c r="F71" s="16">
        <v>3139.0525231719898</v>
      </c>
      <c r="G71" s="16">
        <v>1976.5973223480901</v>
      </c>
      <c r="H71" s="16">
        <v>701.91967044284195</v>
      </c>
      <c r="I71" s="16">
        <v>209.32996770772999</v>
      </c>
      <c r="J71" s="16">
        <v>0</v>
      </c>
      <c r="K71" s="16">
        <v>0</v>
      </c>
      <c r="L71" s="16">
        <v>0</v>
      </c>
      <c r="M71" s="16">
        <v>0</v>
      </c>
      <c r="N71" s="16">
        <v>4623.0601427849697</v>
      </c>
      <c r="O71" s="16">
        <v>151.5</v>
      </c>
      <c r="P71" s="16">
        <v>10</v>
      </c>
      <c r="Q71" s="16">
        <v>71271.66</v>
      </c>
      <c r="R71" s="16">
        <v>5651</v>
      </c>
      <c r="S71" s="16">
        <v>2395.8161389172601</v>
      </c>
      <c r="T71" s="16">
        <v>17193.8199937022</v>
      </c>
      <c r="U71" s="16">
        <v>26820.080000000002</v>
      </c>
      <c r="V71" s="16">
        <v>1038.57</v>
      </c>
      <c r="W71" s="16">
        <v>5399.88</v>
      </c>
      <c r="X71" s="16">
        <v>1215.58</v>
      </c>
    </row>
    <row r="72" spans="1:24" x14ac:dyDescent="0.35">
      <c r="A72">
        <v>914678412</v>
      </c>
      <c r="B72">
        <v>1332015</v>
      </c>
      <c r="C72">
        <v>133</v>
      </c>
      <c r="D72">
        <v>2015</v>
      </c>
      <c r="E72" t="s">
        <v>36</v>
      </c>
      <c r="F72" s="16">
        <v>3449.9679999999998</v>
      </c>
      <c r="G72" s="16">
        <v>2188.6120000000001</v>
      </c>
      <c r="H72" s="16">
        <v>668.2</v>
      </c>
      <c r="I72" s="16">
        <v>209.32996770772999</v>
      </c>
      <c r="J72" s="16">
        <v>0</v>
      </c>
      <c r="K72" s="16">
        <v>0</v>
      </c>
      <c r="L72" s="16">
        <v>0</v>
      </c>
      <c r="M72" s="16">
        <v>0</v>
      </c>
      <c r="N72" s="16">
        <v>5179.7099677077304</v>
      </c>
      <c r="O72" s="16">
        <v>141.4</v>
      </c>
      <c r="P72" s="16">
        <v>10</v>
      </c>
      <c r="Q72" s="16">
        <v>67544.759999999995</v>
      </c>
      <c r="R72" s="16">
        <v>5829</v>
      </c>
      <c r="S72" s="16">
        <v>350.16800000000001</v>
      </c>
      <c r="T72" s="16">
        <v>15646.6432797077</v>
      </c>
      <c r="U72" s="16">
        <v>26820.080000000002</v>
      </c>
      <c r="V72" s="16">
        <v>1038.57</v>
      </c>
      <c r="W72" s="16">
        <v>5399.88</v>
      </c>
      <c r="X72" s="16">
        <v>1206.8</v>
      </c>
    </row>
    <row r="73" spans="1:24" x14ac:dyDescent="0.35">
      <c r="A73">
        <v>914678412</v>
      </c>
      <c r="B73">
        <v>1332016</v>
      </c>
      <c r="C73">
        <v>133</v>
      </c>
      <c r="D73">
        <v>2016</v>
      </c>
      <c r="E73" t="s">
        <v>36</v>
      </c>
      <c r="F73" s="16">
        <v>2548</v>
      </c>
      <c r="G73" s="16">
        <v>3032</v>
      </c>
      <c r="H73" s="16">
        <v>1583</v>
      </c>
      <c r="I73" s="16">
        <v>209.32996770772999</v>
      </c>
      <c r="J73" s="16">
        <v>0</v>
      </c>
      <c r="K73" s="16">
        <v>0</v>
      </c>
      <c r="L73" s="16">
        <v>0</v>
      </c>
      <c r="M73" s="16">
        <v>0</v>
      </c>
      <c r="N73" s="16">
        <v>4206.3299677077302</v>
      </c>
      <c r="O73" s="16">
        <v>131.30000000000001</v>
      </c>
      <c r="P73" s="16">
        <v>10</v>
      </c>
      <c r="Q73" s="16">
        <v>63259.33</v>
      </c>
      <c r="R73" s="16">
        <v>5898</v>
      </c>
      <c r="S73" s="16">
        <v>1</v>
      </c>
      <c r="T73" s="16">
        <v>14121.617783707699</v>
      </c>
      <c r="U73" s="16">
        <v>26820.080000000002</v>
      </c>
      <c r="V73" s="16">
        <v>1038.57</v>
      </c>
      <c r="W73" s="16">
        <v>5366.98</v>
      </c>
      <c r="X73" s="16">
        <v>1206.8</v>
      </c>
    </row>
    <row r="74" spans="1:24" x14ac:dyDescent="0.35">
      <c r="A74">
        <v>956740134</v>
      </c>
      <c r="B74">
        <v>1382012</v>
      </c>
      <c r="C74">
        <v>138</v>
      </c>
      <c r="D74">
        <v>2012</v>
      </c>
      <c r="E74" t="s">
        <v>37</v>
      </c>
      <c r="F74" s="16">
        <v>712.56512141280405</v>
      </c>
      <c r="G74" s="16">
        <v>159.98675496688699</v>
      </c>
      <c r="H74" s="16">
        <v>0</v>
      </c>
      <c r="I74" s="16">
        <v>45.917950189299098</v>
      </c>
      <c r="J74" s="16">
        <v>0</v>
      </c>
      <c r="K74" s="16">
        <v>0</v>
      </c>
      <c r="L74" s="16">
        <v>0</v>
      </c>
      <c r="M74" s="16">
        <v>0</v>
      </c>
      <c r="N74" s="16">
        <v>918.46982656899002</v>
      </c>
      <c r="O74" s="16">
        <v>8995.06</v>
      </c>
      <c r="P74" s="16">
        <v>405</v>
      </c>
      <c r="Q74" s="16">
        <v>24233.94</v>
      </c>
      <c r="R74" s="16">
        <v>1386</v>
      </c>
      <c r="S74" s="16">
        <v>1361.47390841321</v>
      </c>
      <c r="T74" s="16">
        <v>6171.0165349822</v>
      </c>
      <c r="U74" s="16">
        <v>14693.24</v>
      </c>
      <c r="V74" s="16">
        <v>0</v>
      </c>
      <c r="W74" s="16">
        <v>2819.22</v>
      </c>
      <c r="X74" s="16">
        <v>0</v>
      </c>
    </row>
    <row r="75" spans="1:24" x14ac:dyDescent="0.35">
      <c r="A75">
        <v>956740134</v>
      </c>
      <c r="B75">
        <v>1382013</v>
      </c>
      <c r="C75">
        <v>138</v>
      </c>
      <c r="D75">
        <v>2013</v>
      </c>
      <c r="E75" t="s">
        <v>37</v>
      </c>
      <c r="F75" s="16">
        <v>780.31556503198306</v>
      </c>
      <c r="G75" s="16">
        <v>415.36460554371001</v>
      </c>
      <c r="H75" s="16">
        <v>0</v>
      </c>
      <c r="I75" s="16">
        <v>45.917950189299098</v>
      </c>
      <c r="J75" s="16">
        <v>0</v>
      </c>
      <c r="K75" s="16">
        <v>0</v>
      </c>
      <c r="L75" s="16">
        <v>0</v>
      </c>
      <c r="M75" s="16">
        <v>0</v>
      </c>
      <c r="N75" s="16">
        <v>1241.59812076499</v>
      </c>
      <c r="O75" s="16">
        <v>8586.01</v>
      </c>
      <c r="P75" s="16">
        <v>405</v>
      </c>
      <c r="Q75" s="16">
        <v>22952.25</v>
      </c>
      <c r="R75" s="16">
        <v>1377</v>
      </c>
      <c r="S75" s="16">
        <v>273.31386861313899</v>
      </c>
      <c r="T75" s="16">
        <v>5290.1300213781296</v>
      </c>
      <c r="U75" s="16">
        <v>14693.24</v>
      </c>
      <c r="V75" s="16">
        <v>0</v>
      </c>
      <c r="W75" s="16">
        <v>2819.22</v>
      </c>
      <c r="X75" s="16">
        <v>0</v>
      </c>
    </row>
    <row r="76" spans="1:24" x14ac:dyDescent="0.35">
      <c r="A76">
        <v>956740134</v>
      </c>
      <c r="B76">
        <v>1382014</v>
      </c>
      <c r="C76">
        <v>138</v>
      </c>
      <c r="D76">
        <v>2014</v>
      </c>
      <c r="E76" t="s">
        <v>37</v>
      </c>
      <c r="F76" s="16">
        <v>813.08341915551</v>
      </c>
      <c r="G76" s="16">
        <v>213.857878475798</v>
      </c>
      <c r="H76" s="16">
        <v>0</v>
      </c>
      <c r="I76" s="16">
        <v>45.917950189299098</v>
      </c>
      <c r="J76" s="16">
        <v>0</v>
      </c>
      <c r="K76" s="16">
        <v>0</v>
      </c>
      <c r="L76" s="16">
        <v>0</v>
      </c>
      <c r="M76" s="16">
        <v>0</v>
      </c>
      <c r="N76" s="16">
        <v>1072.8592478206101</v>
      </c>
      <c r="O76" s="16">
        <v>8177.97</v>
      </c>
      <c r="P76" s="16">
        <v>404</v>
      </c>
      <c r="Q76" s="16">
        <v>21649.35</v>
      </c>
      <c r="R76" s="16">
        <v>1354</v>
      </c>
      <c r="S76" s="16">
        <v>524.87844739530101</v>
      </c>
      <c r="T76" s="16">
        <v>5240.8243192159098</v>
      </c>
      <c r="U76" s="16">
        <v>14693.24</v>
      </c>
      <c r="V76" s="16">
        <v>0</v>
      </c>
      <c r="W76" s="16">
        <v>2819.22</v>
      </c>
      <c r="X76" s="16">
        <v>0</v>
      </c>
    </row>
    <row r="77" spans="1:24" x14ac:dyDescent="0.35">
      <c r="A77">
        <v>956740134</v>
      </c>
      <c r="B77">
        <v>1382015</v>
      </c>
      <c r="C77">
        <v>138</v>
      </c>
      <c r="D77">
        <v>2015</v>
      </c>
      <c r="E77" t="s">
        <v>37</v>
      </c>
      <c r="F77" s="16">
        <v>357.74400000000003</v>
      </c>
      <c r="G77" s="16">
        <v>158.31200000000001</v>
      </c>
      <c r="H77" s="16">
        <v>0</v>
      </c>
      <c r="I77" s="16">
        <v>45.917950189299098</v>
      </c>
      <c r="J77" s="16">
        <v>0</v>
      </c>
      <c r="K77" s="16">
        <v>0</v>
      </c>
      <c r="L77" s="16">
        <v>0</v>
      </c>
      <c r="M77" s="16">
        <v>0</v>
      </c>
      <c r="N77" s="16">
        <v>561.97395018929899</v>
      </c>
      <c r="O77" s="16">
        <v>7769.93</v>
      </c>
      <c r="P77" s="16">
        <v>404</v>
      </c>
      <c r="Q77" s="16">
        <v>20316.150000000001</v>
      </c>
      <c r="R77" s="16">
        <v>1370</v>
      </c>
      <c r="S77" s="16">
        <v>685.83199999999999</v>
      </c>
      <c r="T77" s="16">
        <v>4796.8462061892997</v>
      </c>
      <c r="U77" s="16">
        <v>14693.24</v>
      </c>
      <c r="V77" s="16">
        <v>0</v>
      </c>
      <c r="W77" s="16">
        <v>2819.22</v>
      </c>
      <c r="X77" s="16">
        <v>0</v>
      </c>
    </row>
    <row r="78" spans="1:24" x14ac:dyDescent="0.35">
      <c r="A78">
        <v>956740134</v>
      </c>
      <c r="B78">
        <v>1382016</v>
      </c>
      <c r="C78">
        <v>138</v>
      </c>
      <c r="D78">
        <v>2016</v>
      </c>
      <c r="E78" t="s">
        <v>37</v>
      </c>
      <c r="F78" s="16">
        <v>583</v>
      </c>
      <c r="G78" s="16">
        <v>107</v>
      </c>
      <c r="H78" s="16">
        <v>0</v>
      </c>
      <c r="I78" s="16">
        <v>45.917950189299098</v>
      </c>
      <c r="J78" s="16">
        <v>0</v>
      </c>
      <c r="K78" s="16">
        <v>0</v>
      </c>
      <c r="L78" s="16">
        <v>0</v>
      </c>
      <c r="M78" s="16">
        <v>0</v>
      </c>
      <c r="N78" s="16">
        <v>735.91795018929895</v>
      </c>
      <c r="O78" s="16">
        <v>7365.93</v>
      </c>
      <c r="P78" s="16">
        <v>400</v>
      </c>
      <c r="Q78" s="16">
        <v>18942.55</v>
      </c>
      <c r="R78" s="16">
        <v>1375</v>
      </c>
      <c r="S78" s="16">
        <v>0</v>
      </c>
      <c r="T78" s="16">
        <v>4173.6138861892996</v>
      </c>
      <c r="U78" s="16">
        <v>14693.24</v>
      </c>
      <c r="V78" s="16">
        <v>0</v>
      </c>
      <c r="W78" s="16">
        <v>2819.22</v>
      </c>
      <c r="X78" s="16">
        <v>0</v>
      </c>
    </row>
    <row r="79" spans="1:24" x14ac:dyDescent="0.35">
      <c r="A79">
        <v>976723805</v>
      </c>
      <c r="B79">
        <v>1462012</v>
      </c>
      <c r="C79">
        <v>146</v>
      </c>
      <c r="D79">
        <v>2012</v>
      </c>
      <c r="E79" t="s">
        <v>38</v>
      </c>
      <c r="F79" s="16">
        <v>7562.4944812362</v>
      </c>
      <c r="G79" s="16">
        <v>2663.0419426048602</v>
      </c>
      <c r="H79" s="16">
        <v>0</v>
      </c>
      <c r="I79" s="16">
        <v>212.47759100539699</v>
      </c>
      <c r="J79" s="16">
        <v>0</v>
      </c>
      <c r="K79" s="16">
        <v>0</v>
      </c>
      <c r="L79" s="16">
        <v>0</v>
      </c>
      <c r="M79" s="16">
        <v>0</v>
      </c>
      <c r="N79" s="16">
        <v>10438.0140148465</v>
      </c>
      <c r="O79" s="16">
        <v>3874.36</v>
      </c>
      <c r="P79" s="16">
        <v>131</v>
      </c>
      <c r="Q79" s="16">
        <v>51779.67</v>
      </c>
      <c r="R79" s="16">
        <v>2717</v>
      </c>
      <c r="S79" s="16">
        <v>0</v>
      </c>
      <c r="T79" s="16">
        <v>16803.348710846501</v>
      </c>
      <c r="U79" s="16">
        <v>6814.06</v>
      </c>
      <c r="V79" s="16">
        <v>1673.23</v>
      </c>
      <c r="W79" s="16">
        <v>9296.06</v>
      </c>
      <c r="X79" s="16">
        <v>3437.11</v>
      </c>
    </row>
    <row r="80" spans="1:24" x14ac:dyDescent="0.35">
      <c r="A80">
        <v>976723805</v>
      </c>
      <c r="B80">
        <v>1462013</v>
      </c>
      <c r="C80">
        <v>146</v>
      </c>
      <c r="D80">
        <v>2013</v>
      </c>
      <c r="E80" t="s">
        <v>38</v>
      </c>
      <c r="F80" s="16">
        <v>8390.5842217484005</v>
      </c>
      <c r="G80" s="16">
        <v>2606.1663113006398</v>
      </c>
      <c r="H80" s="16">
        <v>0</v>
      </c>
      <c r="I80" s="16">
        <v>212.47759100539699</v>
      </c>
      <c r="J80" s="16">
        <v>0</v>
      </c>
      <c r="K80" s="16">
        <v>0</v>
      </c>
      <c r="L80" s="16">
        <v>0</v>
      </c>
      <c r="M80" s="16">
        <v>0</v>
      </c>
      <c r="N80" s="16">
        <v>11209.2281240544</v>
      </c>
      <c r="O80" s="16">
        <v>3743.06</v>
      </c>
      <c r="P80" s="16">
        <v>131</v>
      </c>
      <c r="Q80" s="16">
        <v>53446.17</v>
      </c>
      <c r="R80" s="16">
        <v>2208</v>
      </c>
      <c r="S80" s="16">
        <v>0</v>
      </c>
      <c r="T80" s="16">
        <v>17162.587460054401</v>
      </c>
      <c r="U80" s="16">
        <v>6814.06</v>
      </c>
      <c r="V80" s="16">
        <v>1673.23</v>
      </c>
      <c r="W80" s="16">
        <v>9296.06</v>
      </c>
      <c r="X80" s="16">
        <v>3437.11</v>
      </c>
    </row>
    <row r="81" spans="1:24" x14ac:dyDescent="0.35">
      <c r="A81">
        <v>976723805</v>
      </c>
      <c r="B81">
        <v>1462014</v>
      </c>
      <c r="C81">
        <v>146</v>
      </c>
      <c r="D81">
        <v>2014</v>
      </c>
      <c r="E81" t="s">
        <v>38</v>
      </c>
      <c r="F81" s="16">
        <v>4609.5901132852696</v>
      </c>
      <c r="G81" s="16">
        <v>3244.9227600412</v>
      </c>
      <c r="H81" s="16">
        <v>1387.9588053553</v>
      </c>
      <c r="I81" s="16">
        <v>212.47759100539699</v>
      </c>
      <c r="J81" s="16">
        <v>0</v>
      </c>
      <c r="K81" s="16">
        <v>0</v>
      </c>
      <c r="L81" s="16">
        <v>0</v>
      </c>
      <c r="M81" s="16">
        <v>0</v>
      </c>
      <c r="N81" s="16">
        <v>6679.0316589765598</v>
      </c>
      <c r="O81" s="16">
        <v>3709.73</v>
      </c>
      <c r="P81" s="16">
        <v>131</v>
      </c>
      <c r="Q81" s="16">
        <v>63245.19</v>
      </c>
      <c r="R81" s="16">
        <v>1887</v>
      </c>
      <c r="S81" s="16">
        <v>536.51889683350396</v>
      </c>
      <c r="T81" s="16">
        <v>13465.1014998101</v>
      </c>
      <c r="U81" s="16">
        <v>6814.06</v>
      </c>
      <c r="V81" s="16">
        <v>1673.23</v>
      </c>
      <c r="W81" s="16">
        <v>9296.06</v>
      </c>
      <c r="X81" s="16">
        <v>3437.11</v>
      </c>
    </row>
    <row r="82" spans="1:24" x14ac:dyDescent="0.35">
      <c r="A82">
        <v>976723805</v>
      </c>
      <c r="B82">
        <v>1462015</v>
      </c>
      <c r="C82">
        <v>146</v>
      </c>
      <c r="D82">
        <v>2015</v>
      </c>
      <c r="E82" t="s">
        <v>38</v>
      </c>
      <c r="F82" s="16">
        <v>9171.8160000000007</v>
      </c>
      <c r="G82" s="16">
        <v>2187.5839999999998</v>
      </c>
      <c r="H82" s="16">
        <v>1078.3720000000001</v>
      </c>
      <c r="I82" s="16">
        <v>212.47759100539699</v>
      </c>
      <c r="J82" s="16">
        <v>0</v>
      </c>
      <c r="K82" s="16">
        <v>0</v>
      </c>
      <c r="L82" s="16">
        <v>0</v>
      </c>
      <c r="M82" s="16">
        <v>0</v>
      </c>
      <c r="N82" s="16">
        <v>10493.5055910054</v>
      </c>
      <c r="O82" s="16">
        <v>13060.31</v>
      </c>
      <c r="P82" s="16">
        <v>131</v>
      </c>
      <c r="Q82" s="16">
        <v>86247.94</v>
      </c>
      <c r="R82" s="16">
        <v>2193</v>
      </c>
      <c r="S82" s="16">
        <v>0</v>
      </c>
      <c r="T82" s="16">
        <v>19093.7869910054</v>
      </c>
      <c r="U82" s="16">
        <v>4917.0200000000004</v>
      </c>
      <c r="V82" s="16">
        <v>1673.23</v>
      </c>
      <c r="W82" s="16">
        <v>9428.56</v>
      </c>
      <c r="X82" s="16">
        <v>3284</v>
      </c>
    </row>
    <row r="83" spans="1:24" x14ac:dyDescent="0.35">
      <c r="A83">
        <v>976723805</v>
      </c>
      <c r="B83">
        <v>1462016</v>
      </c>
      <c r="C83">
        <v>146</v>
      </c>
      <c r="D83">
        <v>2016</v>
      </c>
      <c r="E83" t="s">
        <v>38</v>
      </c>
      <c r="F83" s="16">
        <v>3930</v>
      </c>
      <c r="G83" s="16">
        <v>4698</v>
      </c>
      <c r="H83" s="16">
        <v>323</v>
      </c>
      <c r="I83" s="16">
        <v>212.47759100539699</v>
      </c>
      <c r="J83" s="16">
        <v>0</v>
      </c>
      <c r="K83" s="16">
        <v>0</v>
      </c>
      <c r="L83" s="16">
        <v>0</v>
      </c>
      <c r="M83" s="16">
        <v>0</v>
      </c>
      <c r="N83" s="16">
        <v>8517.4775910053995</v>
      </c>
      <c r="O83" s="16">
        <v>14447.04</v>
      </c>
      <c r="P83" s="16">
        <v>396</v>
      </c>
      <c r="Q83" s="16">
        <v>85357.119999999995</v>
      </c>
      <c r="R83" s="16">
        <v>3174</v>
      </c>
      <c r="S83" s="16">
        <v>0</v>
      </c>
      <c r="T83" s="16">
        <v>18395.1005030054</v>
      </c>
      <c r="U83" s="16">
        <v>4898.42</v>
      </c>
      <c r="V83" s="16">
        <v>1673.23</v>
      </c>
      <c r="W83" s="16">
        <v>9432.57</v>
      </c>
      <c r="X83" s="16">
        <v>3281.23</v>
      </c>
    </row>
    <row r="84" spans="1:24" x14ac:dyDescent="0.35">
      <c r="A84">
        <v>948755742</v>
      </c>
      <c r="B84">
        <v>1642012</v>
      </c>
      <c r="C84">
        <v>164</v>
      </c>
      <c r="D84">
        <v>2012</v>
      </c>
      <c r="E84" t="s">
        <v>39</v>
      </c>
      <c r="F84" s="16">
        <v>2090.0397350993399</v>
      </c>
      <c r="G84" s="16">
        <v>339.26269315673301</v>
      </c>
      <c r="H84" s="16">
        <v>0</v>
      </c>
      <c r="I84" s="16">
        <v>63.179181274657402</v>
      </c>
      <c r="J84" s="16">
        <v>0</v>
      </c>
      <c r="K84" s="16">
        <v>0</v>
      </c>
      <c r="L84" s="16">
        <v>0</v>
      </c>
      <c r="M84" s="16">
        <v>0</v>
      </c>
      <c r="N84" s="16">
        <v>2492.4816095307301</v>
      </c>
      <c r="O84" s="16">
        <v>3730.94</v>
      </c>
      <c r="P84" s="16">
        <v>437</v>
      </c>
      <c r="Q84" s="16">
        <v>40737.339999999997</v>
      </c>
      <c r="R84" s="16">
        <v>2238</v>
      </c>
      <c r="S84" s="16">
        <v>699.49307774227896</v>
      </c>
      <c r="T84" s="16">
        <v>8677.3699832730108</v>
      </c>
      <c r="U84" s="16">
        <v>28626.27</v>
      </c>
      <c r="V84" s="16">
        <v>2234.12</v>
      </c>
      <c r="W84" s="16">
        <v>6314.21</v>
      </c>
      <c r="X84" s="16">
        <v>2177.52</v>
      </c>
    </row>
    <row r="85" spans="1:24" x14ac:dyDescent="0.35">
      <c r="A85">
        <v>948755742</v>
      </c>
      <c r="B85">
        <v>1642013</v>
      </c>
      <c r="C85">
        <v>164</v>
      </c>
      <c r="D85">
        <v>2013</v>
      </c>
      <c r="E85" t="s">
        <v>39</v>
      </c>
      <c r="F85" s="16">
        <v>3864.31556503198</v>
      </c>
      <c r="G85" s="16">
        <v>1551.8635394456301</v>
      </c>
      <c r="H85" s="16">
        <v>29.590618336887001</v>
      </c>
      <c r="I85" s="16">
        <v>63.179181274657402</v>
      </c>
      <c r="J85" s="16">
        <v>0</v>
      </c>
      <c r="K85" s="16">
        <v>0</v>
      </c>
      <c r="L85" s="16">
        <v>0</v>
      </c>
      <c r="M85" s="16">
        <v>0</v>
      </c>
      <c r="N85" s="16">
        <v>5449.7676674153799</v>
      </c>
      <c r="O85" s="16">
        <v>3361.28</v>
      </c>
      <c r="P85" s="16">
        <v>366</v>
      </c>
      <c r="Q85" s="16">
        <v>41698.86</v>
      </c>
      <c r="R85" s="16">
        <v>2511</v>
      </c>
      <c r="S85" s="16">
        <v>244.14598540146</v>
      </c>
      <c r="T85" s="16">
        <v>11418.714500816801</v>
      </c>
      <c r="U85" s="16">
        <v>28626.27</v>
      </c>
      <c r="V85" s="16">
        <v>2234.12</v>
      </c>
      <c r="W85" s="16">
        <v>6314.21</v>
      </c>
      <c r="X85" s="16">
        <v>2177.52</v>
      </c>
    </row>
    <row r="86" spans="1:24" x14ac:dyDescent="0.35">
      <c r="A86">
        <v>948755742</v>
      </c>
      <c r="B86">
        <v>1642014</v>
      </c>
      <c r="C86">
        <v>164</v>
      </c>
      <c r="D86">
        <v>2014</v>
      </c>
      <c r="E86" t="s">
        <v>39</v>
      </c>
      <c r="F86" s="16">
        <v>2333.3800205973198</v>
      </c>
      <c r="G86" s="16">
        <v>961.30175077240006</v>
      </c>
      <c r="H86" s="16">
        <v>218.09268795056599</v>
      </c>
      <c r="I86" s="16">
        <v>63.179181274657402</v>
      </c>
      <c r="J86" s="16">
        <v>0</v>
      </c>
      <c r="K86" s="16">
        <v>0</v>
      </c>
      <c r="L86" s="16">
        <v>0</v>
      </c>
      <c r="M86" s="16">
        <v>0</v>
      </c>
      <c r="N86" s="16">
        <v>3139.7682646938101</v>
      </c>
      <c r="O86" s="16">
        <v>3046.16</v>
      </c>
      <c r="P86" s="16">
        <v>312</v>
      </c>
      <c r="Q86" s="16">
        <v>39081.949999999997</v>
      </c>
      <c r="R86" s="16">
        <v>2256</v>
      </c>
      <c r="S86" s="16">
        <v>1382.03881511747</v>
      </c>
      <c r="T86" s="16">
        <v>9752.3036318112809</v>
      </c>
      <c r="U86" s="16">
        <v>28626.27</v>
      </c>
      <c r="V86" s="16">
        <v>2234.12</v>
      </c>
      <c r="W86" s="16">
        <v>6314.21</v>
      </c>
      <c r="X86" s="16">
        <v>2177.52</v>
      </c>
    </row>
    <row r="87" spans="1:24" x14ac:dyDescent="0.35">
      <c r="A87">
        <v>948755742</v>
      </c>
      <c r="B87">
        <v>1642015</v>
      </c>
      <c r="C87">
        <v>164</v>
      </c>
      <c r="D87">
        <v>2015</v>
      </c>
      <c r="E87" t="s">
        <v>39</v>
      </c>
      <c r="F87" s="16">
        <v>2138.2399999999998</v>
      </c>
      <c r="G87" s="16">
        <v>1355.932</v>
      </c>
      <c r="H87" s="16">
        <v>539.70000000000005</v>
      </c>
      <c r="I87" s="16">
        <v>63.179181274657402</v>
      </c>
      <c r="J87" s="16">
        <v>0</v>
      </c>
      <c r="K87" s="16">
        <v>0</v>
      </c>
      <c r="L87" s="16">
        <v>7.1959999999999997</v>
      </c>
      <c r="M87" s="16">
        <v>0</v>
      </c>
      <c r="N87" s="16">
        <v>3010.4551812746599</v>
      </c>
      <c r="O87" s="16">
        <v>2806.79</v>
      </c>
      <c r="P87" s="16">
        <v>237</v>
      </c>
      <c r="Q87" s="16">
        <v>38668.86</v>
      </c>
      <c r="R87" s="16">
        <v>2208</v>
      </c>
      <c r="S87" s="16">
        <v>4058.0120000000002</v>
      </c>
      <c r="T87" s="16">
        <v>12134.7282612747</v>
      </c>
      <c r="U87" s="16">
        <v>28626.27</v>
      </c>
      <c r="V87" s="16">
        <v>2234.12</v>
      </c>
      <c r="W87" s="16">
        <v>6314.21</v>
      </c>
      <c r="X87" s="16">
        <v>2177.52</v>
      </c>
    </row>
    <row r="88" spans="1:24" x14ac:dyDescent="0.35">
      <c r="A88">
        <v>948755742</v>
      </c>
      <c r="B88">
        <v>1642016</v>
      </c>
      <c r="C88">
        <v>164</v>
      </c>
      <c r="D88">
        <v>2016</v>
      </c>
      <c r="E88" t="s">
        <v>39</v>
      </c>
      <c r="F88" s="16">
        <v>2412</v>
      </c>
      <c r="G88" s="16">
        <v>1868</v>
      </c>
      <c r="H88" s="16">
        <v>611</v>
      </c>
      <c r="I88" s="16">
        <v>63.179181274657402</v>
      </c>
      <c r="J88" s="16">
        <v>0</v>
      </c>
      <c r="K88" s="16">
        <v>0</v>
      </c>
      <c r="L88" s="16">
        <v>109</v>
      </c>
      <c r="M88" s="16">
        <v>0</v>
      </c>
      <c r="N88" s="16">
        <v>3623.1791812746601</v>
      </c>
      <c r="O88" s="16">
        <v>2588.63</v>
      </c>
      <c r="P88" s="16">
        <v>216</v>
      </c>
      <c r="Q88" s="16">
        <v>37514.43</v>
      </c>
      <c r="R88" s="16">
        <v>2223</v>
      </c>
      <c r="S88" s="16">
        <v>312</v>
      </c>
      <c r="T88" s="16">
        <v>8908.6925732746604</v>
      </c>
      <c r="U88" s="16">
        <v>28626.27</v>
      </c>
      <c r="V88" s="16">
        <v>2234.12</v>
      </c>
      <c r="W88" s="16">
        <v>6314.21</v>
      </c>
      <c r="X88" s="16">
        <v>2177.52</v>
      </c>
    </row>
    <row r="89" spans="1:24" x14ac:dyDescent="0.35">
      <c r="A89">
        <v>915591302</v>
      </c>
      <c r="B89">
        <v>1732012</v>
      </c>
      <c r="C89">
        <v>173</v>
      </c>
      <c r="D89">
        <v>2012</v>
      </c>
      <c r="E89" t="s">
        <v>40</v>
      </c>
      <c r="F89" s="16">
        <v>441.38189845474602</v>
      </c>
      <c r="G89" s="16">
        <v>188.35320088300199</v>
      </c>
      <c r="H89" s="16">
        <v>74.887417218543007</v>
      </c>
      <c r="I89" s="16">
        <v>51.559217887688</v>
      </c>
      <c r="J89" s="16">
        <v>0</v>
      </c>
      <c r="K89" s="16">
        <v>0</v>
      </c>
      <c r="L89" s="16">
        <v>0</v>
      </c>
      <c r="M89" s="16">
        <v>0</v>
      </c>
      <c r="N89" s="16">
        <v>606.40690000689301</v>
      </c>
      <c r="O89" s="16">
        <v>0</v>
      </c>
      <c r="P89" s="16">
        <v>0</v>
      </c>
      <c r="Q89" s="16">
        <v>2782.55</v>
      </c>
      <c r="R89" s="16">
        <v>501</v>
      </c>
      <c r="S89" s="16">
        <v>0</v>
      </c>
      <c r="T89" s="16">
        <v>1283.2640600068901</v>
      </c>
      <c r="U89" s="16">
        <v>5828.94</v>
      </c>
      <c r="V89" s="16">
        <v>0</v>
      </c>
      <c r="W89" s="16">
        <v>1515.16</v>
      </c>
      <c r="X89" s="16">
        <v>0</v>
      </c>
    </row>
    <row r="90" spans="1:24" x14ac:dyDescent="0.35">
      <c r="A90">
        <v>915591302</v>
      </c>
      <c r="B90">
        <v>1732013</v>
      </c>
      <c r="C90">
        <v>173</v>
      </c>
      <c r="D90">
        <v>2013</v>
      </c>
      <c r="E90" t="s">
        <v>40</v>
      </c>
      <c r="F90" s="16">
        <v>1093.75692963753</v>
      </c>
      <c r="G90" s="16">
        <v>400.02132196162</v>
      </c>
      <c r="H90" s="16">
        <v>332.07249466950998</v>
      </c>
      <c r="I90" s="16">
        <v>51.559217887688</v>
      </c>
      <c r="J90" s="16">
        <v>0</v>
      </c>
      <c r="K90" s="16">
        <v>0</v>
      </c>
      <c r="L90" s="16">
        <v>0</v>
      </c>
      <c r="M90" s="16">
        <v>0</v>
      </c>
      <c r="N90" s="16">
        <v>1213.2649748173301</v>
      </c>
      <c r="O90" s="16">
        <v>0</v>
      </c>
      <c r="P90" s="16">
        <v>0</v>
      </c>
      <c r="Q90" s="16">
        <v>3043.13</v>
      </c>
      <c r="R90" s="16">
        <v>431</v>
      </c>
      <c r="S90" s="16">
        <v>0</v>
      </c>
      <c r="T90" s="16">
        <v>1836.5907908173299</v>
      </c>
      <c r="U90" s="16">
        <v>5828.94</v>
      </c>
      <c r="V90" s="16">
        <v>0</v>
      </c>
      <c r="W90" s="16">
        <v>1515.16</v>
      </c>
      <c r="X90" s="16">
        <v>0</v>
      </c>
    </row>
    <row r="91" spans="1:24" x14ac:dyDescent="0.35">
      <c r="A91">
        <v>915591302</v>
      </c>
      <c r="B91">
        <v>1732014</v>
      </c>
      <c r="C91">
        <v>173</v>
      </c>
      <c r="D91">
        <v>2014</v>
      </c>
      <c r="E91" t="s">
        <v>40</v>
      </c>
      <c r="F91" s="16">
        <v>341.96086508753899</v>
      </c>
      <c r="G91" s="16">
        <v>694.508753861998</v>
      </c>
      <c r="H91" s="16">
        <v>10.5870236869207</v>
      </c>
      <c r="I91" s="16">
        <v>51.559217887688</v>
      </c>
      <c r="J91" s="16">
        <v>0</v>
      </c>
      <c r="K91" s="16">
        <v>0</v>
      </c>
      <c r="L91" s="16">
        <v>0</v>
      </c>
      <c r="M91" s="16">
        <v>0</v>
      </c>
      <c r="N91" s="16">
        <v>1077.4418131503</v>
      </c>
      <c r="O91" s="16">
        <v>0</v>
      </c>
      <c r="P91" s="16">
        <v>0</v>
      </c>
      <c r="Q91" s="16">
        <v>2747.2</v>
      </c>
      <c r="R91" s="16">
        <v>293</v>
      </c>
      <c r="S91" s="16">
        <v>192.59652706843701</v>
      </c>
      <c r="T91" s="16">
        <v>1736.6613802187401</v>
      </c>
      <c r="U91" s="16">
        <v>5828.94</v>
      </c>
      <c r="V91" s="16">
        <v>0</v>
      </c>
      <c r="W91" s="16">
        <v>1515.16</v>
      </c>
      <c r="X91" s="16">
        <v>0</v>
      </c>
    </row>
    <row r="92" spans="1:24" x14ac:dyDescent="0.35">
      <c r="A92">
        <v>915591302</v>
      </c>
      <c r="B92">
        <v>1732015</v>
      </c>
      <c r="C92">
        <v>173</v>
      </c>
      <c r="D92">
        <v>2015</v>
      </c>
      <c r="E92" t="s">
        <v>40</v>
      </c>
      <c r="F92" s="16">
        <v>1109.212</v>
      </c>
      <c r="G92" s="16">
        <v>488.3</v>
      </c>
      <c r="H92" s="16">
        <v>46.26</v>
      </c>
      <c r="I92" s="16">
        <v>51.559217887688</v>
      </c>
      <c r="J92" s="16">
        <v>0</v>
      </c>
      <c r="K92" s="16">
        <v>0</v>
      </c>
      <c r="L92" s="16">
        <v>0</v>
      </c>
      <c r="M92" s="16">
        <v>0</v>
      </c>
      <c r="N92" s="16">
        <v>1602.81121788769</v>
      </c>
      <c r="O92" s="16">
        <v>0</v>
      </c>
      <c r="P92" s="16">
        <v>0</v>
      </c>
      <c r="Q92" s="16">
        <v>2730.03</v>
      </c>
      <c r="R92" s="16">
        <v>296</v>
      </c>
      <c r="S92" s="16">
        <v>0</v>
      </c>
      <c r="T92" s="16">
        <v>2071.3491138876898</v>
      </c>
      <c r="U92" s="16">
        <v>5828.94</v>
      </c>
      <c r="V92" s="16">
        <v>0</v>
      </c>
      <c r="W92" s="16">
        <v>1515.16</v>
      </c>
      <c r="X92" s="16">
        <v>0</v>
      </c>
    </row>
    <row r="93" spans="1:24" x14ac:dyDescent="0.35">
      <c r="A93">
        <v>915591302</v>
      </c>
      <c r="B93">
        <v>1732016</v>
      </c>
      <c r="C93">
        <v>173</v>
      </c>
      <c r="D93">
        <v>2016</v>
      </c>
      <c r="E93" t="s">
        <v>40</v>
      </c>
      <c r="F93" s="16">
        <v>432</v>
      </c>
      <c r="G93" s="16">
        <v>349</v>
      </c>
      <c r="H93" s="16">
        <v>0</v>
      </c>
      <c r="I93" s="16">
        <v>51.559217887688</v>
      </c>
      <c r="J93" s="16">
        <v>0</v>
      </c>
      <c r="K93" s="16">
        <v>0</v>
      </c>
      <c r="L93" s="16">
        <v>0</v>
      </c>
      <c r="M93" s="16">
        <v>0</v>
      </c>
      <c r="N93" s="16">
        <v>832.55921788768796</v>
      </c>
      <c r="O93" s="16">
        <v>0</v>
      </c>
      <c r="P93" s="16">
        <v>0</v>
      </c>
      <c r="Q93" s="16">
        <v>2491.67</v>
      </c>
      <c r="R93" s="16">
        <v>236</v>
      </c>
      <c r="S93" s="16">
        <v>433</v>
      </c>
      <c r="T93" s="16">
        <v>1659.03276188769</v>
      </c>
      <c r="U93" s="16">
        <v>5828.94</v>
      </c>
      <c r="V93" s="16">
        <v>0</v>
      </c>
      <c r="W93" s="16">
        <v>1515.16</v>
      </c>
      <c r="X93" s="16">
        <v>0</v>
      </c>
    </row>
    <row r="94" spans="1:24" x14ac:dyDescent="0.35">
      <c r="A94">
        <v>980498646</v>
      </c>
      <c r="B94">
        <v>1842012</v>
      </c>
      <c r="C94">
        <v>184</v>
      </c>
      <c r="D94">
        <v>2012</v>
      </c>
      <c r="E94" t="s">
        <v>132</v>
      </c>
      <c r="F94" s="16">
        <v>389.18763796909502</v>
      </c>
      <c r="G94" s="16">
        <v>435.70860927152302</v>
      </c>
      <c r="H94" s="16">
        <v>22.693156732891801</v>
      </c>
      <c r="I94" s="16">
        <v>30.757126213075502</v>
      </c>
      <c r="J94" s="16">
        <v>0</v>
      </c>
      <c r="K94" s="16">
        <v>0</v>
      </c>
      <c r="L94" s="16">
        <v>0</v>
      </c>
      <c r="M94" s="16">
        <v>0</v>
      </c>
      <c r="N94" s="16">
        <v>832.96021672080201</v>
      </c>
      <c r="O94" s="16">
        <v>848.4</v>
      </c>
      <c r="P94" s="16">
        <v>29</v>
      </c>
      <c r="Q94" s="16">
        <v>4553.08</v>
      </c>
      <c r="R94" s="16">
        <v>490</v>
      </c>
      <c r="S94" s="16">
        <v>0</v>
      </c>
      <c r="T94" s="16">
        <v>1693.3337527208</v>
      </c>
      <c r="U94" s="16">
        <v>1494.93</v>
      </c>
      <c r="V94" s="16">
        <v>0</v>
      </c>
      <c r="W94" s="16">
        <v>1362.78</v>
      </c>
      <c r="X94" s="16">
        <v>0</v>
      </c>
    </row>
    <row r="95" spans="1:24" x14ac:dyDescent="0.35">
      <c r="A95">
        <v>980498646</v>
      </c>
      <c r="B95">
        <v>1842013</v>
      </c>
      <c r="C95">
        <v>184</v>
      </c>
      <c r="D95">
        <v>2013</v>
      </c>
      <c r="E95" t="s">
        <v>132</v>
      </c>
      <c r="F95" s="16">
        <v>727.71002132196202</v>
      </c>
      <c r="G95" s="16">
        <v>640.03411513859305</v>
      </c>
      <c r="H95" s="16">
        <v>181.92750533048999</v>
      </c>
      <c r="I95" s="16">
        <v>30.757126213075502</v>
      </c>
      <c r="J95" s="16">
        <v>0</v>
      </c>
      <c r="K95" s="16">
        <v>0</v>
      </c>
      <c r="L95" s="16">
        <v>0</v>
      </c>
      <c r="M95" s="16">
        <v>0</v>
      </c>
      <c r="N95" s="16">
        <v>1216.57375734314</v>
      </c>
      <c r="O95" s="16">
        <v>4092.52</v>
      </c>
      <c r="P95" s="16">
        <v>154</v>
      </c>
      <c r="Q95" s="16">
        <v>5973.14</v>
      </c>
      <c r="R95" s="16">
        <v>565</v>
      </c>
      <c r="S95" s="16">
        <v>0</v>
      </c>
      <c r="T95" s="16">
        <v>2571.7234693431401</v>
      </c>
      <c r="U95" s="16">
        <v>1494.93</v>
      </c>
      <c r="V95" s="16">
        <v>0</v>
      </c>
      <c r="W95" s="16">
        <v>2289.4299999999998</v>
      </c>
      <c r="X95" s="16">
        <v>21.33</v>
      </c>
    </row>
    <row r="96" spans="1:24" x14ac:dyDescent="0.35">
      <c r="A96">
        <v>980498646</v>
      </c>
      <c r="B96">
        <v>1842014</v>
      </c>
      <c r="C96">
        <v>184</v>
      </c>
      <c r="D96">
        <v>2014</v>
      </c>
      <c r="E96" t="s">
        <v>132</v>
      </c>
      <c r="F96" s="16">
        <v>586.52111225540705</v>
      </c>
      <c r="G96" s="16">
        <v>724.15242018537595</v>
      </c>
      <c r="H96" s="16">
        <v>178.92070030895999</v>
      </c>
      <c r="I96" s="16">
        <v>30.757126213075502</v>
      </c>
      <c r="J96" s="16">
        <v>0</v>
      </c>
      <c r="K96" s="16">
        <v>0</v>
      </c>
      <c r="L96" s="16">
        <v>0</v>
      </c>
      <c r="M96" s="16">
        <v>0</v>
      </c>
      <c r="N96" s="16">
        <v>1162.5099583449</v>
      </c>
      <c r="O96" s="16">
        <v>8272.91</v>
      </c>
      <c r="P96" s="16">
        <v>630</v>
      </c>
      <c r="Q96" s="16">
        <v>5279.27</v>
      </c>
      <c r="R96" s="16">
        <v>542</v>
      </c>
      <c r="S96" s="16">
        <v>1056.1062308477999</v>
      </c>
      <c r="T96" s="16">
        <v>4247.1139651926997</v>
      </c>
      <c r="U96" s="16">
        <v>1494.93</v>
      </c>
      <c r="V96" s="16">
        <v>0</v>
      </c>
      <c r="W96" s="16">
        <v>2289.4299999999998</v>
      </c>
      <c r="X96" s="16">
        <v>21.33</v>
      </c>
    </row>
    <row r="97" spans="1:24" x14ac:dyDescent="0.35">
      <c r="A97">
        <v>980498646</v>
      </c>
      <c r="B97">
        <v>1842015</v>
      </c>
      <c r="C97">
        <v>184</v>
      </c>
      <c r="D97">
        <v>2015</v>
      </c>
      <c r="E97" t="s">
        <v>132</v>
      </c>
      <c r="F97" s="16">
        <v>415.31200000000001</v>
      </c>
      <c r="G97" s="16">
        <v>1009.496</v>
      </c>
      <c r="H97" s="16">
        <v>540.72799999999995</v>
      </c>
      <c r="I97" s="16">
        <v>30.757126213075502</v>
      </c>
      <c r="J97" s="16">
        <v>0</v>
      </c>
      <c r="K97" s="16">
        <v>0</v>
      </c>
      <c r="L97" s="16">
        <v>0</v>
      </c>
      <c r="M97" s="16">
        <v>0</v>
      </c>
      <c r="N97" s="16">
        <v>914.83712621307495</v>
      </c>
      <c r="O97" s="16">
        <v>7654.79</v>
      </c>
      <c r="P97" s="16">
        <v>612</v>
      </c>
      <c r="Q97" s="16">
        <v>23956.19</v>
      </c>
      <c r="R97" s="16">
        <v>1038</v>
      </c>
      <c r="S97" s="16">
        <v>243.46</v>
      </c>
      <c r="T97" s="16">
        <v>4806.11106221308</v>
      </c>
      <c r="U97" s="16">
        <v>1494.93</v>
      </c>
      <c r="V97" s="16">
        <v>0</v>
      </c>
      <c r="W97" s="16">
        <v>3672.6</v>
      </c>
      <c r="X97" s="16">
        <v>21.33</v>
      </c>
    </row>
    <row r="98" spans="1:24" x14ac:dyDescent="0.35">
      <c r="A98">
        <v>980498646</v>
      </c>
      <c r="B98">
        <v>1842016</v>
      </c>
      <c r="C98">
        <v>184</v>
      </c>
      <c r="D98">
        <v>2016</v>
      </c>
      <c r="E98" t="s">
        <v>132</v>
      </c>
      <c r="F98" s="16">
        <v>834</v>
      </c>
      <c r="G98" s="16">
        <v>453</v>
      </c>
      <c r="H98" s="16">
        <v>0</v>
      </c>
      <c r="I98" s="16">
        <v>30.757126213075502</v>
      </c>
      <c r="J98" s="16">
        <v>0</v>
      </c>
      <c r="K98" s="16">
        <v>0</v>
      </c>
      <c r="L98" s="16">
        <v>0</v>
      </c>
      <c r="M98" s="16">
        <v>0</v>
      </c>
      <c r="N98" s="16">
        <v>1317.75712621308</v>
      </c>
      <c r="O98" s="16">
        <v>7027.58</v>
      </c>
      <c r="P98" s="16">
        <v>621</v>
      </c>
      <c r="Q98" s="16">
        <v>22972.45</v>
      </c>
      <c r="R98" s="16">
        <v>1041</v>
      </c>
      <c r="S98" s="16">
        <v>0</v>
      </c>
      <c r="T98" s="16">
        <v>4875.7590222130802</v>
      </c>
      <c r="U98" s="16">
        <v>1494.93</v>
      </c>
      <c r="V98" s="16">
        <v>0</v>
      </c>
      <c r="W98" s="16">
        <v>3672.6</v>
      </c>
      <c r="X98" s="16">
        <v>21.33</v>
      </c>
    </row>
    <row r="99" spans="1:24" x14ac:dyDescent="0.35">
      <c r="A99">
        <v>916069634</v>
      </c>
      <c r="B99">
        <v>1972012</v>
      </c>
      <c r="C99">
        <v>197</v>
      </c>
      <c r="D99">
        <v>2012</v>
      </c>
      <c r="E99" t="s">
        <v>41</v>
      </c>
      <c r="F99" s="16">
        <v>9270.1545253863096</v>
      </c>
      <c r="G99" s="16">
        <v>5240.9845474613703</v>
      </c>
      <c r="H99" s="16">
        <v>2590.4238410595999</v>
      </c>
      <c r="I99" s="16">
        <v>298.50565037276903</v>
      </c>
      <c r="J99" s="16">
        <v>-628.69245437516099</v>
      </c>
      <c r="K99" s="16">
        <v>0</v>
      </c>
      <c r="L99" s="16">
        <v>257.567328918322</v>
      </c>
      <c r="M99" s="16">
        <v>0</v>
      </c>
      <c r="N99" s="16">
        <v>11332.961098867399</v>
      </c>
      <c r="O99" s="16">
        <v>0</v>
      </c>
      <c r="P99" s="16">
        <v>0</v>
      </c>
      <c r="Q99" s="16">
        <v>24560.17</v>
      </c>
      <c r="R99" s="16">
        <v>2223</v>
      </c>
      <c r="S99" s="16">
        <v>765.69116080937204</v>
      </c>
      <c r="T99" s="16">
        <v>15873.855003676699</v>
      </c>
      <c r="U99" s="16">
        <v>10242.129999999999</v>
      </c>
      <c r="V99" s="16">
        <v>0</v>
      </c>
      <c r="W99" s="16">
        <v>5862.87</v>
      </c>
      <c r="X99" s="16">
        <v>21.4</v>
      </c>
    </row>
    <row r="100" spans="1:24" x14ac:dyDescent="0.35">
      <c r="A100">
        <v>916069634</v>
      </c>
      <c r="B100">
        <v>1972013</v>
      </c>
      <c r="C100">
        <v>197</v>
      </c>
      <c r="D100">
        <v>2013</v>
      </c>
      <c r="E100" t="s">
        <v>41</v>
      </c>
      <c r="F100" s="16">
        <v>5796.4733475479698</v>
      </c>
      <c r="G100" s="16">
        <v>5227.67590618337</v>
      </c>
      <c r="H100" s="16">
        <v>3382.09808102345</v>
      </c>
      <c r="I100" s="16">
        <v>298.50565037276903</v>
      </c>
      <c r="J100" s="16">
        <v>-628.69245437516099</v>
      </c>
      <c r="K100" s="16">
        <v>0</v>
      </c>
      <c r="L100" s="16">
        <v>851.55223880596998</v>
      </c>
      <c r="M100" s="16">
        <v>0</v>
      </c>
      <c r="N100" s="16">
        <v>6460.3121298995302</v>
      </c>
      <c r="O100" s="16">
        <v>0</v>
      </c>
      <c r="P100" s="16">
        <v>0</v>
      </c>
      <c r="Q100" s="16">
        <v>31909.94</v>
      </c>
      <c r="R100" s="16">
        <v>2134</v>
      </c>
      <c r="S100" s="16">
        <v>1590.1897810219</v>
      </c>
      <c r="T100" s="16">
        <v>12201.210118921401</v>
      </c>
      <c r="U100" s="16">
        <v>10242.129999999999</v>
      </c>
      <c r="V100" s="16">
        <v>0</v>
      </c>
      <c r="W100" s="16">
        <v>5862.87</v>
      </c>
      <c r="X100" s="16">
        <v>21.4</v>
      </c>
    </row>
    <row r="101" spans="1:24" x14ac:dyDescent="0.35">
      <c r="A101">
        <v>916069634</v>
      </c>
      <c r="B101">
        <v>1972014</v>
      </c>
      <c r="C101">
        <v>197</v>
      </c>
      <c r="D101">
        <v>2014</v>
      </c>
      <c r="E101" t="s">
        <v>41</v>
      </c>
      <c r="F101" s="16">
        <v>5998.6076210092697</v>
      </c>
      <c r="G101" s="16">
        <v>5304.0988671472696</v>
      </c>
      <c r="H101" s="16">
        <v>3332.7950566426398</v>
      </c>
      <c r="I101" s="16">
        <v>298.50565037276903</v>
      </c>
      <c r="J101" s="16">
        <v>-628.69245437516099</v>
      </c>
      <c r="K101" s="16">
        <v>0</v>
      </c>
      <c r="L101" s="16">
        <v>158.80535530381101</v>
      </c>
      <c r="M101" s="16">
        <v>0</v>
      </c>
      <c r="N101" s="16">
        <v>7480.9192722076996</v>
      </c>
      <c r="O101" s="16">
        <v>0</v>
      </c>
      <c r="P101" s="16">
        <v>0</v>
      </c>
      <c r="Q101" s="16">
        <v>31323.13</v>
      </c>
      <c r="R101" s="16">
        <v>2343</v>
      </c>
      <c r="S101" s="16">
        <v>378.84371807967301</v>
      </c>
      <c r="T101" s="16">
        <v>12182.3848062874</v>
      </c>
      <c r="U101" s="16">
        <v>10242.129999999999</v>
      </c>
      <c r="V101" s="16">
        <v>0</v>
      </c>
      <c r="W101" s="16">
        <v>5790.99</v>
      </c>
      <c r="X101" s="16">
        <v>21.4</v>
      </c>
    </row>
    <row r="102" spans="1:24" x14ac:dyDescent="0.35">
      <c r="A102">
        <v>916069634</v>
      </c>
      <c r="B102">
        <v>1972015</v>
      </c>
      <c r="C102">
        <v>197</v>
      </c>
      <c r="D102">
        <v>2015</v>
      </c>
      <c r="E102" t="s">
        <v>41</v>
      </c>
      <c r="F102" s="16">
        <v>6570.9759999999997</v>
      </c>
      <c r="G102" s="16">
        <v>5133.8320000000003</v>
      </c>
      <c r="H102" s="16">
        <v>2797.1880000000001</v>
      </c>
      <c r="I102" s="16">
        <v>298.50565037276903</v>
      </c>
      <c r="J102" s="16">
        <v>-628.69245437516099</v>
      </c>
      <c r="K102" s="16">
        <v>0</v>
      </c>
      <c r="L102" s="16">
        <v>131.584</v>
      </c>
      <c r="M102" s="16">
        <v>0</v>
      </c>
      <c r="N102" s="16">
        <v>8445.8491959976109</v>
      </c>
      <c r="O102" s="16">
        <v>0</v>
      </c>
      <c r="P102" s="16">
        <v>0</v>
      </c>
      <c r="Q102" s="16">
        <v>51631.199999999997</v>
      </c>
      <c r="R102" s="16">
        <v>2321</v>
      </c>
      <c r="S102" s="16">
        <v>253.82</v>
      </c>
      <c r="T102" s="16">
        <v>14283.761035997601</v>
      </c>
      <c r="U102" s="16">
        <v>10242.129999999999</v>
      </c>
      <c r="V102" s="16">
        <v>0</v>
      </c>
      <c r="W102" s="16">
        <v>5790.99</v>
      </c>
      <c r="X102" s="16">
        <v>21.4</v>
      </c>
    </row>
    <row r="103" spans="1:24" x14ac:dyDescent="0.35">
      <c r="A103">
        <v>916069634</v>
      </c>
      <c r="B103">
        <v>1972016</v>
      </c>
      <c r="C103">
        <v>197</v>
      </c>
      <c r="D103">
        <v>2016</v>
      </c>
      <c r="E103" t="s">
        <v>41</v>
      </c>
      <c r="F103" s="16">
        <v>3030</v>
      </c>
      <c r="G103" s="16">
        <v>6858</v>
      </c>
      <c r="H103" s="16">
        <v>3482</v>
      </c>
      <c r="I103" s="16">
        <v>298.50565037276903</v>
      </c>
      <c r="J103" s="16">
        <v>-628.69245437516099</v>
      </c>
      <c r="K103" s="16">
        <v>0</v>
      </c>
      <c r="L103" s="16">
        <v>499</v>
      </c>
      <c r="M103" s="16">
        <v>0</v>
      </c>
      <c r="N103" s="16">
        <v>5576.8131959976099</v>
      </c>
      <c r="O103" s="16">
        <v>0</v>
      </c>
      <c r="P103" s="16">
        <v>0</v>
      </c>
      <c r="Q103" s="16">
        <v>38507.26</v>
      </c>
      <c r="R103" s="16">
        <v>2531</v>
      </c>
      <c r="S103" s="16">
        <v>476</v>
      </c>
      <c r="T103" s="16">
        <v>11017.472027997601</v>
      </c>
      <c r="U103" s="16">
        <v>10349.709999999999</v>
      </c>
      <c r="V103" s="16">
        <v>0</v>
      </c>
      <c r="W103" s="16">
        <v>5807.27</v>
      </c>
      <c r="X103" s="16">
        <v>114.28</v>
      </c>
    </row>
    <row r="104" spans="1:24" x14ac:dyDescent="0.35">
      <c r="A104">
        <v>971034998</v>
      </c>
      <c r="B104">
        <v>2062012</v>
      </c>
      <c r="C104">
        <v>206</v>
      </c>
      <c r="D104">
        <v>2012</v>
      </c>
      <c r="E104" t="s">
        <v>42</v>
      </c>
      <c r="F104" s="16">
        <v>1208.4105960264901</v>
      </c>
      <c r="G104" s="16">
        <v>567.32891832229598</v>
      </c>
      <c r="H104" s="16">
        <v>0</v>
      </c>
      <c r="I104" s="16">
        <v>144.37922463350199</v>
      </c>
      <c r="J104" s="16">
        <v>6.6829189013489403</v>
      </c>
      <c r="K104" s="16">
        <v>0</v>
      </c>
      <c r="L104" s="16">
        <v>0</v>
      </c>
      <c r="M104" s="16">
        <v>0</v>
      </c>
      <c r="N104" s="16">
        <v>1926.80165788364</v>
      </c>
      <c r="O104" s="16">
        <v>4648.0200000000004</v>
      </c>
      <c r="P104" s="16">
        <v>223</v>
      </c>
      <c r="Q104" s="16">
        <v>10127.27</v>
      </c>
      <c r="R104" s="16">
        <v>747</v>
      </c>
      <c r="S104" s="16">
        <v>143.429179978701</v>
      </c>
      <c r="T104" s="16">
        <v>3974.0291658623401</v>
      </c>
      <c r="U104" s="16">
        <v>4187.0600000000004</v>
      </c>
      <c r="V104" s="16">
        <v>0</v>
      </c>
      <c r="W104" s="16">
        <v>1994.59</v>
      </c>
      <c r="X104" s="16">
        <v>86.92</v>
      </c>
    </row>
    <row r="105" spans="1:24" x14ac:dyDescent="0.35">
      <c r="A105">
        <v>971034998</v>
      </c>
      <c r="B105">
        <v>2062013</v>
      </c>
      <c r="C105">
        <v>206</v>
      </c>
      <c r="D105">
        <v>2013</v>
      </c>
      <c r="E105" t="s">
        <v>42</v>
      </c>
      <c r="F105" s="16">
        <v>910.73347547974402</v>
      </c>
      <c r="G105" s="16">
        <v>273.98720682302798</v>
      </c>
      <c r="H105" s="16">
        <v>0</v>
      </c>
      <c r="I105" s="16">
        <v>144.37922463350199</v>
      </c>
      <c r="J105" s="16">
        <v>6.6829189013489403</v>
      </c>
      <c r="K105" s="16">
        <v>0</v>
      </c>
      <c r="L105" s="16">
        <v>0</v>
      </c>
      <c r="M105" s="16">
        <v>0</v>
      </c>
      <c r="N105" s="16">
        <v>1335.7828258376201</v>
      </c>
      <c r="O105" s="16">
        <v>4422.79</v>
      </c>
      <c r="P105" s="16">
        <v>223</v>
      </c>
      <c r="Q105" s="16">
        <v>8747.61</v>
      </c>
      <c r="R105" s="16">
        <v>664</v>
      </c>
      <c r="S105" s="16">
        <v>326.24817518248199</v>
      </c>
      <c r="T105" s="16">
        <v>3381.4002810201</v>
      </c>
      <c r="U105" s="16">
        <v>4187.0600000000004</v>
      </c>
      <c r="V105" s="16">
        <v>0</v>
      </c>
      <c r="W105" s="16">
        <v>2295.42</v>
      </c>
      <c r="X105" s="16">
        <v>86.92</v>
      </c>
    </row>
    <row r="106" spans="1:24" x14ac:dyDescent="0.35">
      <c r="A106">
        <v>971034998</v>
      </c>
      <c r="B106">
        <v>2062014</v>
      </c>
      <c r="C106">
        <v>206</v>
      </c>
      <c r="D106">
        <v>2014</v>
      </c>
      <c r="E106" t="s">
        <v>42</v>
      </c>
      <c r="F106" s="16">
        <v>540.99691040164805</v>
      </c>
      <c r="G106" s="16">
        <v>635.221421215242</v>
      </c>
      <c r="H106" s="16">
        <v>0</v>
      </c>
      <c r="I106" s="16">
        <v>144.37922463350199</v>
      </c>
      <c r="J106" s="16">
        <v>6.6829189013489403</v>
      </c>
      <c r="K106" s="16">
        <v>0</v>
      </c>
      <c r="L106" s="16">
        <v>0</v>
      </c>
      <c r="M106" s="16">
        <v>0</v>
      </c>
      <c r="N106" s="16">
        <v>1327.2804751517399</v>
      </c>
      <c r="O106" s="16">
        <v>4197.5600000000004</v>
      </c>
      <c r="P106" s="16">
        <v>223</v>
      </c>
      <c r="Q106" s="16">
        <v>8541.57</v>
      </c>
      <c r="R106" s="16">
        <v>691</v>
      </c>
      <c r="S106" s="16">
        <v>69.842696629213506</v>
      </c>
      <c r="T106" s="16">
        <v>3116.2361877809499</v>
      </c>
      <c r="U106" s="16">
        <v>4187.0600000000004</v>
      </c>
      <c r="V106" s="16">
        <v>0</v>
      </c>
      <c r="W106" s="16">
        <v>2201.41</v>
      </c>
      <c r="X106" s="16">
        <v>86.92</v>
      </c>
    </row>
    <row r="107" spans="1:24" x14ac:dyDescent="0.35">
      <c r="A107">
        <v>971034998</v>
      </c>
      <c r="B107">
        <v>2062015</v>
      </c>
      <c r="C107">
        <v>206</v>
      </c>
      <c r="D107">
        <v>2015</v>
      </c>
      <c r="E107" t="s">
        <v>42</v>
      </c>
      <c r="F107" s="16">
        <v>602.40800000000002</v>
      </c>
      <c r="G107" s="16">
        <v>202.51599999999999</v>
      </c>
      <c r="H107" s="16">
        <v>0</v>
      </c>
      <c r="I107" s="16">
        <v>144.37922463350199</v>
      </c>
      <c r="J107" s="16">
        <v>6.6829189013489403</v>
      </c>
      <c r="K107" s="16">
        <v>0</v>
      </c>
      <c r="L107" s="16">
        <v>0</v>
      </c>
      <c r="M107" s="16">
        <v>0</v>
      </c>
      <c r="N107" s="16">
        <v>955.98614353485095</v>
      </c>
      <c r="O107" s="16">
        <v>3813.76</v>
      </c>
      <c r="P107" s="16">
        <v>223</v>
      </c>
      <c r="Q107" s="16">
        <v>8211.2999999999993</v>
      </c>
      <c r="R107" s="16">
        <v>692</v>
      </c>
      <c r="S107" s="16">
        <v>481.74</v>
      </c>
      <c r="T107" s="16">
        <v>3112.70993553485</v>
      </c>
      <c r="U107" s="16">
        <v>4232.04</v>
      </c>
      <c r="V107" s="16">
        <v>0</v>
      </c>
      <c r="W107" s="16">
        <v>2055.69</v>
      </c>
      <c r="X107" s="16">
        <v>86.92</v>
      </c>
    </row>
    <row r="108" spans="1:24" x14ac:dyDescent="0.35">
      <c r="A108">
        <v>971034998</v>
      </c>
      <c r="B108">
        <v>2062016</v>
      </c>
      <c r="C108">
        <v>206</v>
      </c>
      <c r="D108">
        <v>2016</v>
      </c>
      <c r="E108" t="s">
        <v>42</v>
      </c>
      <c r="F108" s="16">
        <v>883</v>
      </c>
      <c r="G108" s="16">
        <v>339</v>
      </c>
      <c r="H108" s="16">
        <v>274</v>
      </c>
      <c r="I108" s="16">
        <v>144.37922463350199</v>
      </c>
      <c r="J108" s="16">
        <v>6.6829189013489403</v>
      </c>
      <c r="K108" s="16">
        <v>0</v>
      </c>
      <c r="L108" s="16">
        <v>0</v>
      </c>
      <c r="M108" s="16">
        <v>0</v>
      </c>
      <c r="N108" s="16">
        <v>1099.0621435348501</v>
      </c>
      <c r="O108" s="16">
        <v>3654.18</v>
      </c>
      <c r="P108" s="16">
        <v>158</v>
      </c>
      <c r="Q108" s="16">
        <v>9053.64</v>
      </c>
      <c r="R108" s="16">
        <v>685</v>
      </c>
      <c r="S108" s="16">
        <v>0</v>
      </c>
      <c r="T108" s="16">
        <v>2745.1963675348502</v>
      </c>
      <c r="U108" s="16">
        <v>4232.04</v>
      </c>
      <c r="V108" s="16">
        <v>0</v>
      </c>
      <c r="W108" s="16">
        <v>2055.69</v>
      </c>
      <c r="X108" s="16">
        <v>86.92</v>
      </c>
    </row>
    <row r="109" spans="1:24" x14ac:dyDescent="0.35">
      <c r="A109">
        <v>978631029</v>
      </c>
      <c r="B109">
        <v>2152012</v>
      </c>
      <c r="C109">
        <v>215</v>
      </c>
      <c r="D109">
        <v>2012</v>
      </c>
      <c r="E109" t="s">
        <v>43</v>
      </c>
      <c r="F109" s="16">
        <v>40205.465783664498</v>
      </c>
      <c r="G109" s="16">
        <v>28167.880794702</v>
      </c>
      <c r="H109" s="16">
        <v>5581.3818984547497</v>
      </c>
      <c r="I109" s="16">
        <v>3530.4978805935898</v>
      </c>
      <c r="J109" s="16">
        <v>-4714.8801840910501</v>
      </c>
      <c r="K109" s="16">
        <v>14368.7672</v>
      </c>
      <c r="L109" s="16">
        <v>6350.67991169978</v>
      </c>
      <c r="M109" s="16">
        <v>1566.96247240618</v>
      </c>
      <c r="N109" s="16">
        <v>68058.707192308299</v>
      </c>
      <c r="O109" s="16">
        <v>29590.98</v>
      </c>
      <c r="P109" s="16">
        <v>1051</v>
      </c>
      <c r="Q109" s="16">
        <v>514213.22</v>
      </c>
      <c r="R109" s="16">
        <v>34704</v>
      </c>
      <c r="S109" s="16">
        <v>2303.69329073482</v>
      </c>
      <c r="T109" s="16">
        <v>140485.82592304301</v>
      </c>
      <c r="U109" s="16">
        <v>99429.81</v>
      </c>
      <c r="V109" s="16">
        <v>6033.93</v>
      </c>
      <c r="W109" s="16">
        <v>106127.49</v>
      </c>
      <c r="X109" s="16">
        <v>25830.69</v>
      </c>
    </row>
    <row r="110" spans="1:24" x14ac:dyDescent="0.35">
      <c r="A110">
        <v>978631029</v>
      </c>
      <c r="B110">
        <v>2152013</v>
      </c>
      <c r="C110">
        <v>215</v>
      </c>
      <c r="D110">
        <v>2013</v>
      </c>
      <c r="E110" t="s">
        <v>43</v>
      </c>
      <c r="F110" s="16">
        <v>42483.360341151398</v>
      </c>
      <c r="G110" s="16">
        <v>28356.579957356102</v>
      </c>
      <c r="H110" s="16">
        <v>12433.539445629</v>
      </c>
      <c r="I110" s="16">
        <v>3530.4978805935898</v>
      </c>
      <c r="J110" s="16">
        <v>-4714.8801840910501</v>
      </c>
      <c r="K110" s="16">
        <v>14368.7672</v>
      </c>
      <c r="L110" s="16">
        <v>381.39019189765497</v>
      </c>
      <c r="M110" s="16">
        <v>3584.8486140724899</v>
      </c>
      <c r="N110" s="16">
        <v>67624.546943410896</v>
      </c>
      <c r="O110" s="16">
        <v>28536.54</v>
      </c>
      <c r="P110" s="16">
        <v>1044</v>
      </c>
      <c r="Q110" s="16">
        <v>499364.2</v>
      </c>
      <c r="R110" s="16">
        <v>35494</v>
      </c>
      <c r="S110" s="16">
        <v>16393.430656934299</v>
      </c>
      <c r="T110" s="16">
        <v>153919.30436834501</v>
      </c>
      <c r="U110" s="16">
        <v>99429.81</v>
      </c>
      <c r="V110" s="16">
        <v>6033.93</v>
      </c>
      <c r="W110" s="16">
        <v>106127.49</v>
      </c>
      <c r="X110" s="16">
        <v>25830.69</v>
      </c>
    </row>
    <row r="111" spans="1:24" x14ac:dyDescent="0.35">
      <c r="A111">
        <v>978631029</v>
      </c>
      <c r="B111">
        <v>2152014</v>
      </c>
      <c r="C111">
        <v>215</v>
      </c>
      <c r="D111">
        <v>2014</v>
      </c>
      <c r="E111" t="s">
        <v>43</v>
      </c>
      <c r="F111" s="16">
        <v>40780.156539649797</v>
      </c>
      <c r="G111" s="16">
        <v>26163.7116374871</v>
      </c>
      <c r="H111" s="16">
        <v>14576.214212152399</v>
      </c>
      <c r="I111" s="16">
        <v>3530.4978805935898</v>
      </c>
      <c r="J111" s="16">
        <v>-4714.8801840910501</v>
      </c>
      <c r="K111" s="16">
        <v>14368.7672</v>
      </c>
      <c r="L111" s="16">
        <v>585.46240988671502</v>
      </c>
      <c r="M111" s="16">
        <v>1863.3161688980399</v>
      </c>
      <c r="N111" s="16">
        <v>63103.2602827023</v>
      </c>
      <c r="O111" s="16">
        <v>27483.11</v>
      </c>
      <c r="P111" s="16">
        <v>1043</v>
      </c>
      <c r="Q111" s="16">
        <v>515224.23</v>
      </c>
      <c r="R111" s="16">
        <v>30669</v>
      </c>
      <c r="S111" s="16">
        <v>3595.8406537282899</v>
      </c>
      <c r="T111" s="16">
        <v>132710.20482443101</v>
      </c>
      <c r="U111" s="16">
        <v>100529.62</v>
      </c>
      <c r="V111" s="16">
        <v>6033.93</v>
      </c>
      <c r="W111" s="16">
        <v>106437.73</v>
      </c>
      <c r="X111" s="16">
        <v>26732.99</v>
      </c>
    </row>
    <row r="112" spans="1:24" x14ac:dyDescent="0.35">
      <c r="A112">
        <v>978631029</v>
      </c>
      <c r="B112">
        <v>2152015</v>
      </c>
      <c r="C112">
        <v>215</v>
      </c>
      <c r="D112">
        <v>2015</v>
      </c>
      <c r="E112" t="s">
        <v>43</v>
      </c>
      <c r="F112" s="16">
        <v>35394.04</v>
      </c>
      <c r="G112" s="16">
        <v>31823.795999999998</v>
      </c>
      <c r="H112" s="16">
        <v>8920.9840000000004</v>
      </c>
      <c r="I112" s="16">
        <v>3530.4978805935898</v>
      </c>
      <c r="J112" s="16">
        <v>-4714.8801840910501</v>
      </c>
      <c r="K112" s="16">
        <v>14368.7672</v>
      </c>
      <c r="L112" s="16">
        <v>1065.008</v>
      </c>
      <c r="M112" s="16">
        <v>1587.232</v>
      </c>
      <c r="N112" s="16">
        <v>68828.996896502504</v>
      </c>
      <c r="O112" s="16">
        <v>26429.68</v>
      </c>
      <c r="P112" s="16">
        <v>1043</v>
      </c>
      <c r="Q112" s="16">
        <v>526530.17000000004</v>
      </c>
      <c r="R112" s="16">
        <v>28190</v>
      </c>
      <c r="S112" s="16">
        <v>2881.116</v>
      </c>
      <c r="T112" s="16">
        <v>135890.17541650301</v>
      </c>
      <c r="U112" s="16">
        <v>100529.62</v>
      </c>
      <c r="V112" s="16">
        <v>6033.93</v>
      </c>
      <c r="W112" s="16">
        <v>107323.98</v>
      </c>
      <c r="X112" s="16">
        <v>26732.99</v>
      </c>
    </row>
    <row r="113" spans="1:24" x14ac:dyDescent="0.35">
      <c r="A113">
        <v>978631029</v>
      </c>
      <c r="B113">
        <v>2152016</v>
      </c>
      <c r="C113">
        <v>215</v>
      </c>
      <c r="D113">
        <v>2016</v>
      </c>
      <c r="E113" t="s">
        <v>43</v>
      </c>
      <c r="F113" s="16">
        <v>38229</v>
      </c>
      <c r="G113" s="16">
        <v>30104</v>
      </c>
      <c r="H113" s="16">
        <v>11441</v>
      </c>
      <c r="I113" s="16">
        <v>3530.4978805935898</v>
      </c>
      <c r="J113" s="16">
        <v>-4714.8801840910501</v>
      </c>
      <c r="K113" s="16">
        <v>14368.7672</v>
      </c>
      <c r="L113" s="16">
        <v>1030</v>
      </c>
      <c r="M113" s="16">
        <v>2983</v>
      </c>
      <c r="N113" s="16">
        <v>66063.384896502495</v>
      </c>
      <c r="O113" s="16">
        <v>25376.25</v>
      </c>
      <c r="P113" s="16">
        <v>1043</v>
      </c>
      <c r="Q113" s="16">
        <v>553970.86</v>
      </c>
      <c r="R113" s="16">
        <v>27657</v>
      </c>
      <c r="S113" s="16">
        <v>7180</v>
      </c>
      <c r="T113" s="16">
        <v>138558.122248503</v>
      </c>
      <c r="U113" s="16">
        <v>102045.09</v>
      </c>
      <c r="V113" s="16">
        <v>6033.93</v>
      </c>
      <c r="W113" s="16">
        <v>108252.97</v>
      </c>
      <c r="X113" s="16">
        <v>27122.85</v>
      </c>
    </row>
    <row r="114" spans="1:24" x14ac:dyDescent="0.35">
      <c r="A114">
        <v>979151950</v>
      </c>
      <c r="B114">
        <v>2272012</v>
      </c>
      <c r="C114">
        <v>227</v>
      </c>
      <c r="D114">
        <v>2012</v>
      </c>
      <c r="E114" t="s">
        <v>44</v>
      </c>
      <c r="F114" s="16">
        <v>24465.492273730699</v>
      </c>
      <c r="G114" s="16">
        <v>8163.8631346578404</v>
      </c>
      <c r="H114" s="16">
        <v>0</v>
      </c>
      <c r="I114" s="16">
        <v>1362.6316759210699</v>
      </c>
      <c r="J114" s="16">
        <v>0</v>
      </c>
      <c r="K114" s="16">
        <v>0</v>
      </c>
      <c r="L114" s="16">
        <v>0</v>
      </c>
      <c r="M114" s="16">
        <v>515.13465783664503</v>
      </c>
      <c r="N114" s="16">
        <v>33476.852426472899</v>
      </c>
      <c r="O114" s="16">
        <v>145240.01999999999</v>
      </c>
      <c r="P114" s="16">
        <v>0</v>
      </c>
      <c r="Q114" s="16">
        <v>335744.2</v>
      </c>
      <c r="R114" s="16">
        <v>17900</v>
      </c>
      <c r="S114" s="16">
        <v>126.879659211928</v>
      </c>
      <c r="T114" s="16">
        <v>81901.934789684907</v>
      </c>
      <c r="U114" s="16">
        <v>39184.44</v>
      </c>
      <c r="V114" s="16">
        <v>20701.21</v>
      </c>
      <c r="W114" s="16">
        <v>51093.84</v>
      </c>
      <c r="X114" s="16">
        <v>17013.36</v>
      </c>
    </row>
    <row r="115" spans="1:24" x14ac:dyDescent="0.35">
      <c r="A115">
        <v>979151950</v>
      </c>
      <c r="B115">
        <v>2272013</v>
      </c>
      <c r="C115">
        <v>227</v>
      </c>
      <c r="D115">
        <v>2013</v>
      </c>
      <c r="E115" t="s">
        <v>44</v>
      </c>
      <c r="F115" s="16">
        <v>19471.722814498899</v>
      </c>
      <c r="G115" s="16">
        <v>7729.7270788912601</v>
      </c>
      <c r="H115" s="16">
        <v>1278.97228144989</v>
      </c>
      <c r="I115" s="16">
        <v>1362.6316759210699</v>
      </c>
      <c r="J115" s="16">
        <v>0</v>
      </c>
      <c r="K115" s="16">
        <v>0</v>
      </c>
      <c r="L115" s="16">
        <v>0</v>
      </c>
      <c r="M115" s="16">
        <v>244.39658848614101</v>
      </c>
      <c r="N115" s="16">
        <v>27040.712699375199</v>
      </c>
      <c r="O115" s="16">
        <v>142267.59</v>
      </c>
      <c r="P115" s="16">
        <v>4143</v>
      </c>
      <c r="Q115" s="16">
        <v>322749.53999999998</v>
      </c>
      <c r="R115" s="16">
        <v>18709</v>
      </c>
      <c r="S115" s="16">
        <v>629.81021897810194</v>
      </c>
      <c r="T115" s="16">
        <v>79911.605534353293</v>
      </c>
      <c r="U115" s="16">
        <v>39184.44</v>
      </c>
      <c r="V115" s="16">
        <v>20701.21</v>
      </c>
      <c r="W115" s="16">
        <v>52179.41</v>
      </c>
      <c r="X115" s="16">
        <v>17013.36</v>
      </c>
    </row>
    <row r="116" spans="1:24" x14ac:dyDescent="0.35">
      <c r="A116">
        <v>979151950</v>
      </c>
      <c r="B116">
        <v>2272014</v>
      </c>
      <c r="C116">
        <v>227</v>
      </c>
      <c r="D116">
        <v>2014</v>
      </c>
      <c r="E116" t="s">
        <v>44</v>
      </c>
      <c r="F116" s="16">
        <v>26113.9526261586</v>
      </c>
      <c r="G116" s="16">
        <v>9091.0772399588095</v>
      </c>
      <c r="H116" s="16">
        <v>1643.1060762100899</v>
      </c>
      <c r="I116" s="16">
        <v>1362.6316759210699</v>
      </c>
      <c r="J116" s="16">
        <v>0</v>
      </c>
      <c r="K116" s="16">
        <v>0</v>
      </c>
      <c r="L116" s="16">
        <v>0</v>
      </c>
      <c r="M116" s="16">
        <v>1321.2605561277001</v>
      </c>
      <c r="N116" s="16">
        <v>33603.2949097007</v>
      </c>
      <c r="O116" s="16">
        <v>138083.16</v>
      </c>
      <c r="P116" s="16">
        <v>4143</v>
      </c>
      <c r="Q116" s="16">
        <v>315807.81</v>
      </c>
      <c r="R116" s="16">
        <v>18924</v>
      </c>
      <c r="S116" s="16">
        <v>2601.1113381001001</v>
      </c>
      <c r="T116" s="16">
        <v>87957.315551800799</v>
      </c>
      <c r="U116" s="16">
        <v>39184.44</v>
      </c>
      <c r="V116" s="16">
        <v>20701.21</v>
      </c>
      <c r="W116" s="16">
        <v>51125.87</v>
      </c>
      <c r="X116" s="16">
        <v>17013.36</v>
      </c>
    </row>
    <row r="117" spans="1:24" x14ac:dyDescent="0.35">
      <c r="A117">
        <v>979151950</v>
      </c>
      <c r="B117">
        <v>2272015</v>
      </c>
      <c r="C117">
        <v>227</v>
      </c>
      <c r="D117">
        <v>2015</v>
      </c>
      <c r="E117" t="s">
        <v>44</v>
      </c>
      <c r="F117" s="16">
        <v>34580.892</v>
      </c>
      <c r="G117" s="16">
        <v>13627.168</v>
      </c>
      <c r="H117" s="16">
        <v>7524.96</v>
      </c>
      <c r="I117" s="16">
        <v>1362.6316759210699</v>
      </c>
      <c r="J117" s="16">
        <v>0</v>
      </c>
      <c r="K117" s="16">
        <v>0</v>
      </c>
      <c r="L117" s="16">
        <v>0</v>
      </c>
      <c r="M117" s="16">
        <v>1221.2639999999999</v>
      </c>
      <c r="N117" s="16">
        <v>40824.4676759211</v>
      </c>
      <c r="O117" s="16">
        <v>133899.74</v>
      </c>
      <c r="P117" s="16">
        <v>4142</v>
      </c>
      <c r="Q117" s="16">
        <v>454313.15</v>
      </c>
      <c r="R117" s="16">
        <v>18322</v>
      </c>
      <c r="S117" s="16">
        <v>4225.8440000000001</v>
      </c>
      <c r="T117" s="16">
        <v>104689.366323921</v>
      </c>
      <c r="U117" s="16">
        <v>42961.59</v>
      </c>
      <c r="V117" s="16">
        <v>20701.21</v>
      </c>
      <c r="W117" s="16">
        <v>55886.77</v>
      </c>
      <c r="X117" s="16">
        <v>17013.36</v>
      </c>
    </row>
    <row r="118" spans="1:24" x14ac:dyDescent="0.35">
      <c r="A118">
        <v>979151950</v>
      </c>
      <c r="B118">
        <v>2272016</v>
      </c>
      <c r="C118">
        <v>227</v>
      </c>
      <c r="D118">
        <v>2016</v>
      </c>
      <c r="E118" t="s">
        <v>44</v>
      </c>
      <c r="F118" s="16">
        <v>24703</v>
      </c>
      <c r="G118" s="16">
        <v>19461</v>
      </c>
      <c r="H118" s="16">
        <v>15857</v>
      </c>
      <c r="I118" s="16">
        <v>1362.6316759210699</v>
      </c>
      <c r="J118" s="16">
        <v>0</v>
      </c>
      <c r="K118" s="16">
        <v>0</v>
      </c>
      <c r="L118" s="16">
        <v>0</v>
      </c>
      <c r="M118" s="16">
        <v>1485</v>
      </c>
      <c r="N118" s="16">
        <v>28184.6316759211</v>
      </c>
      <c r="O118" s="16">
        <v>130700.06</v>
      </c>
      <c r="P118" s="16">
        <v>4174</v>
      </c>
      <c r="Q118" s="16">
        <v>475697.88</v>
      </c>
      <c r="R118" s="16">
        <v>22048</v>
      </c>
      <c r="S118" s="16">
        <v>3014</v>
      </c>
      <c r="T118" s="16">
        <v>95744.981483921103</v>
      </c>
      <c r="U118" s="16">
        <v>42961.59</v>
      </c>
      <c r="V118" s="16">
        <v>20701.21</v>
      </c>
      <c r="W118" s="16">
        <v>55505.71</v>
      </c>
      <c r="X118" s="16">
        <v>14116.12</v>
      </c>
    </row>
    <row r="119" spans="1:24" x14ac:dyDescent="0.35">
      <c r="A119">
        <v>983502601</v>
      </c>
      <c r="B119">
        <v>2382012</v>
      </c>
      <c r="C119">
        <v>238</v>
      </c>
      <c r="D119">
        <v>2012</v>
      </c>
      <c r="E119" t="s">
        <v>45</v>
      </c>
      <c r="F119" s="16">
        <v>347.205298013245</v>
      </c>
      <c r="G119" s="16">
        <v>-153.17880794702</v>
      </c>
      <c r="H119" s="16">
        <v>0</v>
      </c>
      <c r="I119" s="16">
        <v>24.042968488817898</v>
      </c>
      <c r="J119" s="16">
        <v>0</v>
      </c>
      <c r="K119" s="16">
        <v>0</v>
      </c>
      <c r="L119" s="16">
        <v>0</v>
      </c>
      <c r="M119" s="16">
        <v>0</v>
      </c>
      <c r="N119" s="16">
        <v>218.06945855504301</v>
      </c>
      <c r="O119" s="16">
        <v>0</v>
      </c>
      <c r="P119" s="16">
        <v>0</v>
      </c>
      <c r="Q119" s="16">
        <v>5299.47</v>
      </c>
      <c r="R119" s="16">
        <v>183</v>
      </c>
      <c r="S119" s="16">
        <v>0</v>
      </c>
      <c r="T119" s="16">
        <v>735.99596255504298</v>
      </c>
      <c r="U119" s="16">
        <v>1933.43</v>
      </c>
      <c r="V119" s="16">
        <v>416.53</v>
      </c>
      <c r="W119" s="16">
        <v>2616.21</v>
      </c>
      <c r="X119" s="16">
        <v>0</v>
      </c>
    </row>
    <row r="120" spans="1:24" x14ac:dyDescent="0.35">
      <c r="A120">
        <v>983502601</v>
      </c>
      <c r="B120">
        <v>2382013</v>
      </c>
      <c r="C120">
        <v>238</v>
      </c>
      <c r="D120">
        <v>2013</v>
      </c>
      <c r="E120" t="s">
        <v>45</v>
      </c>
      <c r="F120" s="16">
        <v>591.81236673774004</v>
      </c>
      <c r="G120" s="16">
        <v>168.77611940298499</v>
      </c>
      <c r="H120" s="16">
        <v>173.15991471215401</v>
      </c>
      <c r="I120" s="16">
        <v>24.042968488817898</v>
      </c>
      <c r="J120" s="16">
        <v>0</v>
      </c>
      <c r="K120" s="16">
        <v>0</v>
      </c>
      <c r="L120" s="16">
        <v>0</v>
      </c>
      <c r="M120" s="16">
        <v>0</v>
      </c>
      <c r="N120" s="16">
        <v>611.47153991738901</v>
      </c>
      <c r="O120" s="16">
        <v>0</v>
      </c>
      <c r="P120" s="16">
        <v>0</v>
      </c>
      <c r="Q120" s="16">
        <v>5509.55</v>
      </c>
      <c r="R120" s="16">
        <v>228</v>
      </c>
      <c r="S120" s="16">
        <v>0</v>
      </c>
      <c r="T120" s="16">
        <v>1187.6750999173901</v>
      </c>
      <c r="U120" s="16">
        <v>1933.43</v>
      </c>
      <c r="V120" s="16">
        <v>416.53</v>
      </c>
      <c r="W120" s="16">
        <v>2583.31</v>
      </c>
      <c r="X120" s="16">
        <v>0</v>
      </c>
    </row>
    <row r="121" spans="1:24" x14ac:dyDescent="0.35">
      <c r="A121">
        <v>983502601</v>
      </c>
      <c r="B121">
        <v>2382014</v>
      </c>
      <c r="C121">
        <v>238</v>
      </c>
      <c r="D121">
        <v>2014</v>
      </c>
      <c r="E121" t="s">
        <v>45</v>
      </c>
      <c r="F121" s="16">
        <v>168.33367662203901</v>
      </c>
      <c r="G121" s="16">
        <v>-57.1699279093718</v>
      </c>
      <c r="H121" s="16">
        <v>29.643666323378</v>
      </c>
      <c r="I121" s="16">
        <v>24.042968488817898</v>
      </c>
      <c r="J121" s="16">
        <v>0</v>
      </c>
      <c r="K121" s="16">
        <v>0</v>
      </c>
      <c r="L121" s="16">
        <v>0</v>
      </c>
      <c r="M121" s="16">
        <v>0</v>
      </c>
      <c r="N121" s="16">
        <v>105.56305087810701</v>
      </c>
      <c r="O121" s="16">
        <v>0</v>
      </c>
      <c r="P121" s="16">
        <v>0</v>
      </c>
      <c r="Q121" s="16">
        <v>5313.61</v>
      </c>
      <c r="R121" s="16">
        <v>232</v>
      </c>
      <c r="S121" s="16">
        <v>0</v>
      </c>
      <c r="T121" s="16">
        <v>673.383202878107</v>
      </c>
      <c r="U121" s="16">
        <v>1933.43</v>
      </c>
      <c r="V121" s="16">
        <v>416.53</v>
      </c>
      <c r="W121" s="16">
        <v>2583.31</v>
      </c>
      <c r="X121" s="16">
        <v>0</v>
      </c>
    </row>
    <row r="122" spans="1:24" x14ac:dyDescent="0.35">
      <c r="A122">
        <v>983502601</v>
      </c>
      <c r="B122">
        <v>2382015</v>
      </c>
      <c r="C122">
        <v>238</v>
      </c>
      <c r="D122">
        <v>2015</v>
      </c>
      <c r="E122" t="s">
        <v>45</v>
      </c>
      <c r="F122" s="16">
        <v>934.452</v>
      </c>
      <c r="G122" s="16">
        <v>584.93200000000002</v>
      </c>
      <c r="H122" s="16">
        <v>584.93200000000002</v>
      </c>
      <c r="I122" s="16">
        <v>24.042968488817898</v>
      </c>
      <c r="J122" s="16">
        <v>0</v>
      </c>
      <c r="K122" s="16">
        <v>0</v>
      </c>
      <c r="L122" s="16">
        <v>0</v>
      </c>
      <c r="M122" s="16">
        <v>0</v>
      </c>
      <c r="N122" s="16">
        <v>958.49496848881802</v>
      </c>
      <c r="O122" s="16">
        <v>0</v>
      </c>
      <c r="P122" s="16">
        <v>0</v>
      </c>
      <c r="Q122" s="16">
        <v>18324.43</v>
      </c>
      <c r="R122" s="16">
        <v>265</v>
      </c>
      <c r="S122" s="16">
        <v>0</v>
      </c>
      <c r="T122" s="16">
        <v>2381.5989444888201</v>
      </c>
      <c r="U122" s="16">
        <v>1933.43</v>
      </c>
      <c r="V122" s="16">
        <v>416.53</v>
      </c>
      <c r="W122" s="16">
        <v>2583.31</v>
      </c>
      <c r="X122" s="16">
        <v>0</v>
      </c>
    </row>
    <row r="123" spans="1:24" x14ac:dyDescent="0.35">
      <c r="A123">
        <v>983502601</v>
      </c>
      <c r="B123">
        <v>2382016</v>
      </c>
      <c r="C123">
        <v>238</v>
      </c>
      <c r="D123">
        <v>2016</v>
      </c>
      <c r="E123" t="s">
        <v>45</v>
      </c>
      <c r="F123" s="16">
        <v>142</v>
      </c>
      <c r="G123" s="16">
        <v>242</v>
      </c>
      <c r="H123" s="16">
        <v>153</v>
      </c>
      <c r="I123" s="16">
        <v>24.042968488817898</v>
      </c>
      <c r="J123" s="16">
        <v>0</v>
      </c>
      <c r="K123" s="16">
        <v>0</v>
      </c>
      <c r="L123" s="16">
        <v>0</v>
      </c>
      <c r="M123" s="16">
        <v>0</v>
      </c>
      <c r="N123" s="16">
        <v>255.04296848881799</v>
      </c>
      <c r="O123" s="16">
        <v>0</v>
      </c>
      <c r="P123" s="16">
        <v>0</v>
      </c>
      <c r="Q123" s="16">
        <v>17953.759999999998</v>
      </c>
      <c r="R123" s="16">
        <v>611</v>
      </c>
      <c r="S123" s="16">
        <v>86</v>
      </c>
      <c r="T123" s="16">
        <v>2086.7206004888199</v>
      </c>
      <c r="U123" s="16">
        <v>1933.43</v>
      </c>
      <c r="V123" s="16">
        <v>416.53</v>
      </c>
      <c r="W123" s="16">
        <v>3057.44</v>
      </c>
      <c r="X123" s="16">
        <v>0</v>
      </c>
    </row>
    <row r="124" spans="1:24" x14ac:dyDescent="0.35">
      <c r="A124">
        <v>971058854</v>
      </c>
      <c r="B124">
        <v>2492012</v>
      </c>
      <c r="C124">
        <v>249</v>
      </c>
      <c r="D124">
        <v>2012</v>
      </c>
      <c r="E124" t="s">
        <v>46</v>
      </c>
      <c r="F124" s="16">
        <v>9969.1037527593799</v>
      </c>
      <c r="G124" s="16">
        <v>2924.0132450331098</v>
      </c>
      <c r="H124" s="16">
        <v>97.5805739514349</v>
      </c>
      <c r="I124" s="16">
        <v>187.29365330140499</v>
      </c>
      <c r="J124" s="16">
        <v>344</v>
      </c>
      <c r="K124" s="16">
        <v>0</v>
      </c>
      <c r="L124" s="16">
        <v>0</v>
      </c>
      <c r="M124" s="16">
        <v>247.355408388521</v>
      </c>
      <c r="N124" s="16">
        <v>13079.474668753899</v>
      </c>
      <c r="O124" s="16">
        <v>25259.09</v>
      </c>
      <c r="P124" s="16">
        <v>532</v>
      </c>
      <c r="Q124" s="16">
        <v>196645.99</v>
      </c>
      <c r="R124" s="16">
        <v>11004</v>
      </c>
      <c r="S124" s="16">
        <v>147.84238551650699</v>
      </c>
      <c r="T124" s="16">
        <v>38787.7181102705</v>
      </c>
      <c r="U124" s="16">
        <v>42422.31</v>
      </c>
      <c r="V124" s="16">
        <v>0</v>
      </c>
      <c r="W124" s="16">
        <v>18622.18</v>
      </c>
      <c r="X124" s="16">
        <v>30.47</v>
      </c>
    </row>
    <row r="125" spans="1:24" x14ac:dyDescent="0.35">
      <c r="A125">
        <v>971058854</v>
      </c>
      <c r="B125">
        <v>2492013</v>
      </c>
      <c r="C125">
        <v>249</v>
      </c>
      <c r="D125">
        <v>2013</v>
      </c>
      <c r="E125" t="s">
        <v>46</v>
      </c>
      <c r="F125" s="16">
        <v>12628.618336887001</v>
      </c>
      <c r="G125" s="16">
        <v>3033.58635394456</v>
      </c>
      <c r="H125" s="16">
        <v>0</v>
      </c>
      <c r="I125" s="16">
        <v>187.29365330140499</v>
      </c>
      <c r="J125" s="16">
        <v>344</v>
      </c>
      <c r="K125" s="16">
        <v>0</v>
      </c>
      <c r="L125" s="16">
        <v>0</v>
      </c>
      <c r="M125" s="16">
        <v>165.488272921109</v>
      </c>
      <c r="N125" s="16">
        <v>16028.0100712119</v>
      </c>
      <c r="O125" s="16">
        <v>24721.77</v>
      </c>
      <c r="P125" s="16">
        <v>532</v>
      </c>
      <c r="Q125" s="16">
        <v>202249.47</v>
      </c>
      <c r="R125" s="16">
        <v>11114</v>
      </c>
      <c r="S125" s="16">
        <v>2977.2846715328501</v>
      </c>
      <c r="T125" s="16">
        <v>44995.877110744703</v>
      </c>
      <c r="U125" s="16">
        <v>42422.31</v>
      </c>
      <c r="V125" s="16">
        <v>0</v>
      </c>
      <c r="W125" s="16">
        <v>18720.900000000001</v>
      </c>
      <c r="X125" s="16">
        <v>30.47</v>
      </c>
    </row>
    <row r="126" spans="1:24" x14ac:dyDescent="0.35">
      <c r="A126">
        <v>971058854</v>
      </c>
      <c r="B126">
        <v>2492014</v>
      </c>
      <c r="C126">
        <v>249</v>
      </c>
      <c r="D126">
        <v>2014</v>
      </c>
      <c r="E126" t="s">
        <v>46</v>
      </c>
      <c r="F126" s="16">
        <v>9266.8218331616899</v>
      </c>
      <c r="G126" s="16">
        <v>5041.5406797116402</v>
      </c>
      <c r="H126" s="16">
        <v>1505.4747682801201</v>
      </c>
      <c r="I126" s="16">
        <v>187.29365330140499</v>
      </c>
      <c r="J126" s="16">
        <v>344</v>
      </c>
      <c r="K126" s="16">
        <v>0</v>
      </c>
      <c r="L126" s="16">
        <v>0</v>
      </c>
      <c r="M126" s="16">
        <v>256.20597322348101</v>
      </c>
      <c r="N126" s="16">
        <v>13077.9754246711</v>
      </c>
      <c r="O126" s="16">
        <v>24184.45</v>
      </c>
      <c r="P126" s="16">
        <v>532</v>
      </c>
      <c r="Q126" s="16">
        <v>264919.96999999997</v>
      </c>
      <c r="R126" s="16">
        <v>10178</v>
      </c>
      <c r="S126" s="16">
        <v>2339.7303370786499</v>
      </c>
      <c r="T126" s="16">
        <v>44399.105105749797</v>
      </c>
      <c r="U126" s="16">
        <v>36708.5</v>
      </c>
      <c r="V126" s="16">
        <v>0</v>
      </c>
      <c r="W126" s="16">
        <v>19074.72</v>
      </c>
      <c r="X126" s="16">
        <v>30.47</v>
      </c>
    </row>
    <row r="127" spans="1:24" x14ac:dyDescent="0.35">
      <c r="A127">
        <v>971058854</v>
      </c>
      <c r="B127">
        <v>2492015</v>
      </c>
      <c r="C127">
        <v>249</v>
      </c>
      <c r="D127">
        <v>2015</v>
      </c>
      <c r="E127" t="s">
        <v>46</v>
      </c>
      <c r="F127" s="16">
        <v>8825.3799999999992</v>
      </c>
      <c r="G127" s="16">
        <v>5587.18</v>
      </c>
      <c r="H127" s="16">
        <v>1956.2840000000001</v>
      </c>
      <c r="I127" s="16">
        <v>187.29365330140499</v>
      </c>
      <c r="J127" s="16">
        <v>344</v>
      </c>
      <c r="K127" s="16">
        <v>0</v>
      </c>
      <c r="L127" s="16">
        <v>0</v>
      </c>
      <c r="M127" s="16">
        <v>252.88800000000001</v>
      </c>
      <c r="N127" s="16">
        <v>12734.681653301401</v>
      </c>
      <c r="O127" s="16">
        <v>23647.13</v>
      </c>
      <c r="P127" s="16">
        <v>532</v>
      </c>
      <c r="Q127" s="16">
        <v>282595.98</v>
      </c>
      <c r="R127" s="16">
        <v>13031</v>
      </c>
      <c r="S127" s="16">
        <v>917.89599999999996</v>
      </c>
      <c r="T127" s="16">
        <v>46570.142205301403</v>
      </c>
      <c r="U127" s="16">
        <v>37993.379999999997</v>
      </c>
      <c r="V127" s="16">
        <v>0</v>
      </c>
      <c r="W127" s="16">
        <v>19627.41</v>
      </c>
      <c r="X127" s="16">
        <v>30.47</v>
      </c>
    </row>
    <row r="128" spans="1:24" x14ac:dyDescent="0.35">
      <c r="A128">
        <v>971058854</v>
      </c>
      <c r="B128">
        <v>2492016</v>
      </c>
      <c r="C128">
        <v>249</v>
      </c>
      <c r="D128">
        <v>2016</v>
      </c>
      <c r="E128" t="s">
        <v>46</v>
      </c>
      <c r="F128" s="16">
        <v>6367</v>
      </c>
      <c r="G128" s="16">
        <v>7301</v>
      </c>
      <c r="H128" s="16">
        <v>281</v>
      </c>
      <c r="I128" s="16">
        <v>187.29365330140499</v>
      </c>
      <c r="J128" s="16">
        <v>344</v>
      </c>
      <c r="K128" s="16">
        <v>0</v>
      </c>
      <c r="L128" s="16">
        <v>0</v>
      </c>
      <c r="M128" s="16">
        <v>223</v>
      </c>
      <c r="N128" s="16">
        <v>13695.2936533014</v>
      </c>
      <c r="O128" s="16">
        <v>30732.28</v>
      </c>
      <c r="P128" s="16">
        <v>532</v>
      </c>
      <c r="Q128" s="16">
        <v>365466.48</v>
      </c>
      <c r="R128" s="16">
        <v>14154</v>
      </c>
      <c r="S128" s="16">
        <v>1971</v>
      </c>
      <c r="T128" s="16">
        <v>55392.055285301401</v>
      </c>
      <c r="U128" s="16">
        <v>39288.69</v>
      </c>
      <c r="V128" s="16">
        <v>0</v>
      </c>
      <c r="W128" s="16">
        <v>22956.18</v>
      </c>
      <c r="X128" s="16">
        <v>257.74</v>
      </c>
    </row>
    <row r="129" spans="1:24" x14ac:dyDescent="0.35">
      <c r="A129">
        <v>955996836</v>
      </c>
      <c r="B129">
        <v>2512012</v>
      </c>
      <c r="C129">
        <v>251</v>
      </c>
      <c r="D129">
        <v>2012</v>
      </c>
      <c r="E129" t="s">
        <v>47</v>
      </c>
      <c r="F129" s="16">
        <v>6868.0838852097104</v>
      </c>
      <c r="G129" s="16">
        <v>2120.6754966887402</v>
      </c>
      <c r="H129" s="16">
        <v>790.85651214127995</v>
      </c>
      <c r="I129" s="16">
        <v>306.14902432396099</v>
      </c>
      <c r="J129" s="16">
        <v>0</v>
      </c>
      <c r="K129" s="16">
        <v>0</v>
      </c>
      <c r="L129" s="16">
        <v>0</v>
      </c>
      <c r="M129" s="16">
        <v>0</v>
      </c>
      <c r="N129" s="16">
        <v>8504.0518940811307</v>
      </c>
      <c r="O129" s="16">
        <v>2183.62</v>
      </c>
      <c r="P129" s="16">
        <v>325</v>
      </c>
      <c r="Q129" s="16">
        <v>62431.13</v>
      </c>
      <c r="R129" s="16">
        <v>3395</v>
      </c>
      <c r="S129" s="16">
        <v>294.58146964856201</v>
      </c>
      <c r="T129" s="16">
        <v>16602.2855637297</v>
      </c>
      <c r="U129" s="16">
        <v>9597.85</v>
      </c>
      <c r="V129" s="16">
        <v>0</v>
      </c>
      <c r="W129" s="16">
        <v>6878.4</v>
      </c>
      <c r="X129" s="16">
        <v>70.290000000000006</v>
      </c>
    </row>
    <row r="130" spans="1:24" x14ac:dyDescent="0.35">
      <c r="A130">
        <v>955996836</v>
      </c>
      <c r="B130">
        <v>2512013</v>
      </c>
      <c r="C130">
        <v>251</v>
      </c>
      <c r="D130">
        <v>2013</v>
      </c>
      <c r="E130" t="s">
        <v>47</v>
      </c>
      <c r="F130" s="16">
        <v>4026.5159914712199</v>
      </c>
      <c r="G130" s="16">
        <v>1865.3049040511701</v>
      </c>
      <c r="H130" s="16">
        <v>170.968017057569</v>
      </c>
      <c r="I130" s="16">
        <v>306.14902432396099</v>
      </c>
      <c r="J130" s="16">
        <v>0</v>
      </c>
      <c r="K130" s="16">
        <v>0</v>
      </c>
      <c r="L130" s="16">
        <v>0</v>
      </c>
      <c r="M130" s="16">
        <v>0</v>
      </c>
      <c r="N130" s="16">
        <v>6027.0019027887802</v>
      </c>
      <c r="O130" s="16">
        <v>1855.37</v>
      </c>
      <c r="P130" s="16">
        <v>325</v>
      </c>
      <c r="Q130" s="16">
        <v>63687.57</v>
      </c>
      <c r="R130" s="16">
        <v>4075</v>
      </c>
      <c r="S130" s="16">
        <v>3450.4525547445301</v>
      </c>
      <c r="T130" s="16">
        <v>18019.768265533301</v>
      </c>
      <c r="U130" s="16">
        <v>9597.85</v>
      </c>
      <c r="V130" s="16">
        <v>0</v>
      </c>
      <c r="W130" s="16">
        <v>6878.4</v>
      </c>
      <c r="X130" s="16">
        <v>70.290000000000006</v>
      </c>
    </row>
    <row r="131" spans="1:24" x14ac:dyDescent="0.35">
      <c r="A131">
        <v>955996836</v>
      </c>
      <c r="B131">
        <v>2512014</v>
      </c>
      <c r="C131">
        <v>251</v>
      </c>
      <c r="D131">
        <v>2014</v>
      </c>
      <c r="E131" t="s">
        <v>47</v>
      </c>
      <c r="F131" s="16">
        <v>3806.0350154479902</v>
      </c>
      <c r="G131" s="16">
        <v>2118.4634397528298</v>
      </c>
      <c r="H131" s="16">
        <v>488.06179196704397</v>
      </c>
      <c r="I131" s="16">
        <v>306.14902432396099</v>
      </c>
      <c r="J131" s="16">
        <v>0</v>
      </c>
      <c r="K131" s="16">
        <v>0</v>
      </c>
      <c r="L131" s="16">
        <v>0</v>
      </c>
      <c r="M131" s="16">
        <v>0</v>
      </c>
      <c r="N131" s="16">
        <v>5742.5856875577401</v>
      </c>
      <c r="O131" s="16">
        <v>1527.12</v>
      </c>
      <c r="P131" s="16">
        <v>325</v>
      </c>
      <c r="Q131" s="16">
        <v>68302.259999999995</v>
      </c>
      <c r="R131" s="16">
        <v>3991</v>
      </c>
      <c r="S131" s="16">
        <v>113.229826353422</v>
      </c>
      <c r="T131" s="16">
        <v>14585.032329911201</v>
      </c>
      <c r="U131" s="16">
        <v>9597.85</v>
      </c>
      <c r="V131" s="16">
        <v>0</v>
      </c>
      <c r="W131" s="16">
        <v>6779.83</v>
      </c>
      <c r="X131" s="16">
        <v>70.290000000000006</v>
      </c>
    </row>
    <row r="132" spans="1:24" x14ac:dyDescent="0.35">
      <c r="A132">
        <v>955996836</v>
      </c>
      <c r="B132">
        <v>2512015</v>
      </c>
      <c r="C132">
        <v>251</v>
      </c>
      <c r="D132">
        <v>2015</v>
      </c>
      <c r="E132" t="s">
        <v>47</v>
      </c>
      <c r="F132" s="16">
        <v>3782.0120000000002</v>
      </c>
      <c r="G132" s="16">
        <v>2032.356</v>
      </c>
      <c r="H132" s="16">
        <v>108.968</v>
      </c>
      <c r="I132" s="16">
        <v>306.14902432396099</v>
      </c>
      <c r="J132" s="16">
        <v>0</v>
      </c>
      <c r="K132" s="16">
        <v>0</v>
      </c>
      <c r="L132" s="16">
        <v>0</v>
      </c>
      <c r="M132" s="16">
        <v>0</v>
      </c>
      <c r="N132" s="16">
        <v>6011.5490243239601</v>
      </c>
      <c r="O132" s="16">
        <v>1334.21</v>
      </c>
      <c r="P132" s="16">
        <v>191</v>
      </c>
      <c r="Q132" s="16">
        <v>66632.73</v>
      </c>
      <c r="R132" s="16">
        <v>2825</v>
      </c>
      <c r="S132" s="16">
        <v>0</v>
      </c>
      <c r="T132" s="16">
        <v>13323.059632324001</v>
      </c>
      <c r="U132" s="16">
        <v>9592.81</v>
      </c>
      <c r="V132" s="16">
        <v>0</v>
      </c>
      <c r="W132" s="16">
        <v>6779.83</v>
      </c>
      <c r="X132" s="16">
        <v>70.290000000000006</v>
      </c>
    </row>
    <row r="133" spans="1:24" x14ac:dyDescent="0.35">
      <c r="A133">
        <v>955996836</v>
      </c>
      <c r="B133">
        <v>2512016</v>
      </c>
      <c r="C133">
        <v>251</v>
      </c>
      <c r="D133">
        <v>2016</v>
      </c>
      <c r="E133" t="s">
        <v>47</v>
      </c>
      <c r="F133" s="16">
        <v>2536</v>
      </c>
      <c r="G133" s="16">
        <v>2454</v>
      </c>
      <c r="H133" s="16">
        <v>547</v>
      </c>
      <c r="I133" s="16">
        <v>306.14902432396099</v>
      </c>
      <c r="J133" s="16">
        <v>0</v>
      </c>
      <c r="K133" s="16">
        <v>0</v>
      </c>
      <c r="L133" s="16">
        <v>0</v>
      </c>
      <c r="M133" s="16">
        <v>0</v>
      </c>
      <c r="N133" s="16">
        <v>4749.1490243239596</v>
      </c>
      <c r="O133" s="16">
        <v>1505.91</v>
      </c>
      <c r="P133" s="16">
        <v>198</v>
      </c>
      <c r="Q133" s="16">
        <v>65436.89</v>
      </c>
      <c r="R133" s="16">
        <v>2961</v>
      </c>
      <c r="S133" s="16">
        <v>1072</v>
      </c>
      <c r="T133" s="16">
        <v>13210.933984324</v>
      </c>
      <c r="U133" s="16">
        <v>9592.81</v>
      </c>
      <c r="V133" s="16">
        <v>0</v>
      </c>
      <c r="W133" s="16">
        <v>6779.83</v>
      </c>
      <c r="X133" s="16">
        <v>70.290000000000006</v>
      </c>
    </row>
    <row r="134" spans="1:24" x14ac:dyDescent="0.35">
      <c r="A134">
        <v>918312730</v>
      </c>
      <c r="B134">
        <v>2572012</v>
      </c>
      <c r="C134">
        <v>257</v>
      </c>
      <c r="D134">
        <v>2012</v>
      </c>
      <c r="E134" t="s">
        <v>48</v>
      </c>
      <c r="F134" s="16">
        <v>3483.3995584989002</v>
      </c>
      <c r="G134" s="16">
        <v>5212.6181015452503</v>
      </c>
      <c r="H134" s="16">
        <v>962.189845474614</v>
      </c>
      <c r="I134" s="16">
        <v>637.614402836213</v>
      </c>
      <c r="J134" s="16">
        <v>0</v>
      </c>
      <c r="K134" s="16">
        <v>-233.76148300720899</v>
      </c>
      <c r="L134" s="16">
        <v>0</v>
      </c>
      <c r="M134" s="16">
        <v>0</v>
      </c>
      <c r="N134" s="16">
        <v>8137.6807343985402</v>
      </c>
      <c r="O134" s="16">
        <v>2194.73</v>
      </c>
      <c r="P134" s="16">
        <v>403</v>
      </c>
      <c r="Q134" s="16">
        <v>22887.61</v>
      </c>
      <c r="R134" s="16">
        <v>1845</v>
      </c>
      <c r="S134" s="16">
        <v>1721.1501597444101</v>
      </c>
      <c r="T134" s="16">
        <v>13692.034782143</v>
      </c>
      <c r="U134" s="16">
        <v>6559.41</v>
      </c>
      <c r="V134" s="16">
        <v>0</v>
      </c>
      <c r="W134" s="16">
        <v>6193.69</v>
      </c>
      <c r="X134" s="16">
        <v>293.73</v>
      </c>
    </row>
    <row r="135" spans="1:24" x14ac:dyDescent="0.35">
      <c r="A135">
        <v>918312730</v>
      </c>
      <c r="B135">
        <v>2572013</v>
      </c>
      <c r="C135">
        <v>257</v>
      </c>
      <c r="D135">
        <v>2013</v>
      </c>
      <c r="E135" t="s">
        <v>48</v>
      </c>
      <c r="F135" s="16">
        <v>3316.3411513859301</v>
      </c>
      <c r="G135" s="16">
        <v>5072.0511727078901</v>
      </c>
      <c r="H135" s="16">
        <v>2120.6609808102298</v>
      </c>
      <c r="I135" s="16">
        <v>637.614402836213</v>
      </c>
      <c r="J135" s="16">
        <v>0</v>
      </c>
      <c r="K135" s="16">
        <v>-233.76148300720899</v>
      </c>
      <c r="L135" s="16">
        <v>0</v>
      </c>
      <c r="M135" s="16">
        <v>0</v>
      </c>
      <c r="N135" s="16">
        <v>6671.5842631125897</v>
      </c>
      <c r="O135" s="16">
        <v>1860.42</v>
      </c>
      <c r="P135" s="16">
        <v>331</v>
      </c>
      <c r="Q135" s="16">
        <v>21189.8</v>
      </c>
      <c r="R135" s="16">
        <v>2136</v>
      </c>
      <c r="S135" s="16">
        <v>3793.98540145985</v>
      </c>
      <c r="T135" s="16">
        <v>14389.3435685724</v>
      </c>
      <c r="U135" s="16">
        <v>6559.41</v>
      </c>
      <c r="V135" s="16">
        <v>61.36</v>
      </c>
      <c r="W135" s="16">
        <v>6193.69</v>
      </c>
      <c r="X135" s="16">
        <v>293.73</v>
      </c>
    </row>
    <row r="136" spans="1:24" x14ac:dyDescent="0.35">
      <c r="A136">
        <v>918312730</v>
      </c>
      <c r="B136">
        <v>2572014</v>
      </c>
      <c r="C136">
        <v>257</v>
      </c>
      <c r="D136">
        <v>2014</v>
      </c>
      <c r="E136" t="s">
        <v>48</v>
      </c>
      <c r="F136" s="16">
        <v>4122.5870236869196</v>
      </c>
      <c r="G136" s="16">
        <v>5317.8619979402702</v>
      </c>
      <c r="H136" s="16">
        <v>1986.12564366632</v>
      </c>
      <c r="I136" s="16">
        <v>637.614402836213</v>
      </c>
      <c r="J136" s="16">
        <v>0</v>
      </c>
      <c r="K136" s="16">
        <v>-233.76148300720899</v>
      </c>
      <c r="L136" s="16">
        <v>0</v>
      </c>
      <c r="M136" s="16">
        <v>0</v>
      </c>
      <c r="N136" s="16">
        <v>7858.1762977898697</v>
      </c>
      <c r="O136" s="16">
        <v>1527.12</v>
      </c>
      <c r="P136" s="16">
        <v>330</v>
      </c>
      <c r="Q136" s="16">
        <v>19634.400000000001</v>
      </c>
      <c r="R136" s="16">
        <v>1857</v>
      </c>
      <c r="S136" s="16">
        <v>2646.6149131767102</v>
      </c>
      <c r="T136" s="16">
        <v>14029.199274966601</v>
      </c>
      <c r="U136" s="16">
        <v>6372.83</v>
      </c>
      <c r="V136" s="16">
        <v>65.44</v>
      </c>
      <c r="W136" s="16">
        <v>6193.69</v>
      </c>
      <c r="X136" s="16">
        <v>293.73</v>
      </c>
    </row>
    <row r="137" spans="1:24" x14ac:dyDescent="0.35">
      <c r="A137">
        <v>918312730</v>
      </c>
      <c r="B137">
        <v>2572015</v>
      </c>
      <c r="C137">
        <v>257</v>
      </c>
      <c r="D137">
        <v>2015</v>
      </c>
      <c r="E137" t="s">
        <v>48</v>
      </c>
      <c r="F137" s="16">
        <v>4315.5439999999999</v>
      </c>
      <c r="G137" s="16">
        <v>4801.7879999999996</v>
      </c>
      <c r="H137" s="16">
        <v>1304.5319999999999</v>
      </c>
      <c r="I137" s="16">
        <v>637.614402836213</v>
      </c>
      <c r="J137" s="16">
        <v>0</v>
      </c>
      <c r="K137" s="16">
        <v>-233.76148300720899</v>
      </c>
      <c r="L137" s="16">
        <v>0</v>
      </c>
      <c r="M137" s="16">
        <v>0</v>
      </c>
      <c r="N137" s="16">
        <v>8216.6529198290009</v>
      </c>
      <c r="O137" s="16">
        <v>1221.0899999999999</v>
      </c>
      <c r="P137" s="16">
        <v>303</v>
      </c>
      <c r="Q137" s="16">
        <v>73961.289999999994</v>
      </c>
      <c r="R137" s="16">
        <v>1991</v>
      </c>
      <c r="S137" s="16">
        <v>2590</v>
      </c>
      <c r="T137" s="16">
        <v>17852.179335829002</v>
      </c>
      <c r="U137" s="16">
        <v>6372.83</v>
      </c>
      <c r="V137" s="16">
        <v>61.36</v>
      </c>
      <c r="W137" s="16">
        <v>7101.72</v>
      </c>
      <c r="X137" s="16">
        <v>418.79</v>
      </c>
    </row>
    <row r="138" spans="1:24" x14ac:dyDescent="0.35">
      <c r="A138">
        <v>918312730</v>
      </c>
      <c r="B138">
        <v>2572016</v>
      </c>
      <c r="C138">
        <v>257</v>
      </c>
      <c r="D138">
        <v>2016</v>
      </c>
      <c r="E138" t="s">
        <v>48</v>
      </c>
      <c r="F138" s="16">
        <v>4161</v>
      </c>
      <c r="G138" s="16">
        <v>5616</v>
      </c>
      <c r="H138" s="16">
        <v>1273</v>
      </c>
      <c r="I138" s="16">
        <v>637.614402836213</v>
      </c>
      <c r="J138" s="16">
        <v>0</v>
      </c>
      <c r="K138" s="16">
        <v>-233.76148300720899</v>
      </c>
      <c r="L138" s="16">
        <v>0</v>
      </c>
      <c r="M138" s="16">
        <v>0</v>
      </c>
      <c r="N138" s="16">
        <v>8907.8529198289998</v>
      </c>
      <c r="O138" s="16">
        <v>1020.1</v>
      </c>
      <c r="P138" s="16">
        <v>199</v>
      </c>
      <c r="Q138" s="16">
        <v>72738.179999999993</v>
      </c>
      <c r="R138" s="16">
        <v>3516</v>
      </c>
      <c r="S138" s="16">
        <v>247</v>
      </c>
      <c r="T138" s="16">
        <v>17531.376215829001</v>
      </c>
      <c r="U138" s="16">
        <v>6372.83</v>
      </c>
      <c r="V138" s="16">
        <v>61.36</v>
      </c>
      <c r="W138" s="16">
        <v>8968.84</v>
      </c>
      <c r="X138" s="16">
        <v>347.67</v>
      </c>
    </row>
    <row r="139" spans="1:24" x14ac:dyDescent="0.35">
      <c r="A139">
        <v>984882114</v>
      </c>
      <c r="B139">
        <v>2692012</v>
      </c>
      <c r="C139">
        <v>269</v>
      </c>
      <c r="D139">
        <v>2012</v>
      </c>
      <c r="E139" t="s">
        <v>49</v>
      </c>
      <c r="F139" s="16">
        <v>20907.205298013199</v>
      </c>
      <c r="G139" s="16">
        <v>10516.0088300221</v>
      </c>
      <c r="H139" s="16">
        <v>3807.9116997792498</v>
      </c>
      <c r="I139" s="16">
        <v>1045.683431722</v>
      </c>
      <c r="J139" s="16">
        <v>604.807323634206</v>
      </c>
      <c r="K139" s="16">
        <v>0</v>
      </c>
      <c r="L139" s="16">
        <v>0</v>
      </c>
      <c r="M139" s="16">
        <v>780.64459161147897</v>
      </c>
      <c r="N139" s="16">
        <v>28485.148592000802</v>
      </c>
      <c r="O139" s="16">
        <v>11348.36</v>
      </c>
      <c r="P139" s="16">
        <v>374</v>
      </c>
      <c r="Q139" s="16">
        <v>201316.23</v>
      </c>
      <c r="R139" s="16">
        <v>10830</v>
      </c>
      <c r="S139" s="16">
        <v>2417.3333333333298</v>
      </c>
      <c r="T139" s="16">
        <v>55546.884013334202</v>
      </c>
      <c r="U139" s="16">
        <v>42818.81</v>
      </c>
      <c r="V139" s="16">
        <v>278.82</v>
      </c>
      <c r="W139" s="16">
        <v>22133.27</v>
      </c>
      <c r="X139" s="16">
        <v>860.82</v>
      </c>
    </row>
    <row r="140" spans="1:24" x14ac:dyDescent="0.35">
      <c r="A140">
        <v>984882114</v>
      </c>
      <c r="B140">
        <v>2692013</v>
      </c>
      <c r="C140">
        <v>269</v>
      </c>
      <c r="D140">
        <v>2013</v>
      </c>
      <c r="E140" t="s">
        <v>49</v>
      </c>
      <c r="F140" s="16">
        <v>17386.132196162001</v>
      </c>
      <c r="G140" s="16">
        <v>13151.3859275053</v>
      </c>
      <c r="H140" s="16">
        <v>7977.4115138592797</v>
      </c>
      <c r="I140" s="16">
        <v>1045.683431722</v>
      </c>
      <c r="J140" s="16">
        <v>604.807323634206</v>
      </c>
      <c r="K140" s="16">
        <v>0</v>
      </c>
      <c r="L140" s="16">
        <v>0</v>
      </c>
      <c r="M140" s="16">
        <v>328.78464818763302</v>
      </c>
      <c r="N140" s="16">
        <v>23881.812716976699</v>
      </c>
      <c r="O140" s="16">
        <v>12094.75</v>
      </c>
      <c r="P140" s="16">
        <v>374</v>
      </c>
      <c r="Q140" s="16">
        <v>210911.23</v>
      </c>
      <c r="R140" s="16">
        <v>11170</v>
      </c>
      <c r="S140" s="16">
        <v>2507.3576642335802</v>
      </c>
      <c r="T140" s="16">
        <v>52027.148317210304</v>
      </c>
      <c r="U140" s="16">
        <v>43436.18</v>
      </c>
      <c r="V140" s="16">
        <v>278.82</v>
      </c>
      <c r="W140" s="16">
        <v>21971.68</v>
      </c>
      <c r="X140" s="16">
        <v>860.82</v>
      </c>
    </row>
    <row r="141" spans="1:24" x14ac:dyDescent="0.35">
      <c r="A141">
        <v>984882114</v>
      </c>
      <c r="B141">
        <v>2692014</v>
      </c>
      <c r="C141">
        <v>269</v>
      </c>
      <c r="D141">
        <v>2014</v>
      </c>
      <c r="E141" t="s">
        <v>49</v>
      </c>
      <c r="F141" s="16">
        <v>17208.148300720899</v>
      </c>
      <c r="G141" s="16">
        <v>12795.476828012401</v>
      </c>
      <c r="H141" s="16">
        <v>10032.2636457261</v>
      </c>
      <c r="I141" s="16">
        <v>1045.683431722</v>
      </c>
      <c r="J141" s="16">
        <v>604.807323634206</v>
      </c>
      <c r="K141" s="16">
        <v>0</v>
      </c>
      <c r="L141" s="16">
        <v>0</v>
      </c>
      <c r="M141" s="16">
        <v>1723.5674562306899</v>
      </c>
      <c r="N141" s="16">
        <v>19898.284782132701</v>
      </c>
      <c r="O141" s="16">
        <v>11703.88</v>
      </c>
      <c r="P141" s="16">
        <v>406</v>
      </c>
      <c r="Q141" s="16">
        <v>229447.76</v>
      </c>
      <c r="R141" s="16">
        <v>11717</v>
      </c>
      <c r="S141" s="16">
        <v>2062.4759959142002</v>
      </c>
      <c r="T141" s="16">
        <v>49324.544426046901</v>
      </c>
      <c r="U141" s="16">
        <v>40265.9</v>
      </c>
      <c r="V141" s="16">
        <v>278.82</v>
      </c>
      <c r="W141" s="16">
        <v>21808.54</v>
      </c>
      <c r="X141" s="16">
        <v>860.82</v>
      </c>
    </row>
    <row r="142" spans="1:24" x14ac:dyDescent="0.35">
      <c r="A142">
        <v>984882114</v>
      </c>
      <c r="B142">
        <v>2692015</v>
      </c>
      <c r="C142">
        <v>269</v>
      </c>
      <c r="D142">
        <v>2015</v>
      </c>
      <c r="E142" t="s">
        <v>49</v>
      </c>
      <c r="F142" s="16">
        <v>11553.691999999999</v>
      </c>
      <c r="G142" s="16">
        <v>10203.928</v>
      </c>
      <c r="H142" s="16">
        <v>6408.5519999999997</v>
      </c>
      <c r="I142" s="16">
        <v>1045.683431722</v>
      </c>
      <c r="J142" s="16">
        <v>604.807323634206</v>
      </c>
      <c r="K142" s="16">
        <v>0</v>
      </c>
      <c r="L142" s="16">
        <v>0</v>
      </c>
      <c r="M142" s="16">
        <v>1461.816</v>
      </c>
      <c r="N142" s="16">
        <v>15537.742755356199</v>
      </c>
      <c r="O142" s="16">
        <v>12297.76</v>
      </c>
      <c r="P142" s="16">
        <v>407</v>
      </c>
      <c r="Q142" s="16">
        <v>277619.71000000002</v>
      </c>
      <c r="R142" s="16">
        <v>12411</v>
      </c>
      <c r="S142" s="16">
        <v>492.1</v>
      </c>
      <c r="T142" s="16">
        <v>47170.626859356198</v>
      </c>
      <c r="U142" s="16">
        <v>39357.43</v>
      </c>
      <c r="V142" s="16">
        <v>278.82</v>
      </c>
      <c r="W142" s="16">
        <v>23500.25</v>
      </c>
      <c r="X142" s="16">
        <v>2051.9299999999998</v>
      </c>
    </row>
    <row r="143" spans="1:24" x14ac:dyDescent="0.35">
      <c r="A143">
        <v>984882114</v>
      </c>
      <c r="B143">
        <v>2692016</v>
      </c>
      <c r="C143">
        <v>269</v>
      </c>
      <c r="D143">
        <v>2016</v>
      </c>
      <c r="E143" t="s">
        <v>49</v>
      </c>
      <c r="F143" s="16">
        <v>13777</v>
      </c>
      <c r="G143" s="16">
        <v>12546</v>
      </c>
      <c r="H143" s="16">
        <v>5761</v>
      </c>
      <c r="I143" s="16">
        <v>1045.683431722</v>
      </c>
      <c r="J143" s="16">
        <v>604.807323634206</v>
      </c>
      <c r="K143" s="16">
        <v>0</v>
      </c>
      <c r="L143" s="16">
        <v>0</v>
      </c>
      <c r="M143" s="16">
        <v>1233</v>
      </c>
      <c r="N143" s="16">
        <v>20979.490755356201</v>
      </c>
      <c r="O143" s="16">
        <v>13073.44</v>
      </c>
      <c r="P143" s="16">
        <v>427</v>
      </c>
      <c r="Q143" s="16">
        <v>310185.14</v>
      </c>
      <c r="R143" s="16">
        <v>12918</v>
      </c>
      <c r="S143" s="16">
        <v>1578</v>
      </c>
      <c r="T143" s="16">
        <v>56332.433011356203</v>
      </c>
      <c r="U143" s="16">
        <v>39443.49</v>
      </c>
      <c r="V143" s="16">
        <v>1042.26</v>
      </c>
      <c r="W143" s="16">
        <v>23119.82</v>
      </c>
      <c r="X143" s="16">
        <v>5504.36</v>
      </c>
    </row>
    <row r="144" spans="1:24" x14ac:dyDescent="0.35">
      <c r="A144">
        <v>947590618</v>
      </c>
      <c r="B144">
        <v>2712012</v>
      </c>
      <c r="C144">
        <v>271</v>
      </c>
      <c r="D144">
        <v>2012</v>
      </c>
      <c r="E144" t="s">
        <v>133</v>
      </c>
      <c r="F144" s="16">
        <v>1237.9116997792501</v>
      </c>
      <c r="G144" s="16">
        <v>0</v>
      </c>
      <c r="H144" s="16">
        <v>0</v>
      </c>
      <c r="I144" s="16">
        <v>0.79705369257608105</v>
      </c>
      <c r="J144" s="16">
        <v>0</v>
      </c>
      <c r="K144" s="16">
        <v>0</v>
      </c>
      <c r="L144" s="16">
        <v>0</v>
      </c>
      <c r="M144" s="16">
        <v>0</v>
      </c>
      <c r="N144" s="16">
        <v>1238.7087534718301</v>
      </c>
      <c r="O144" s="16">
        <v>0</v>
      </c>
      <c r="P144" s="16">
        <v>0</v>
      </c>
      <c r="Q144" s="16">
        <v>593.88</v>
      </c>
      <c r="R144" s="16">
        <v>23</v>
      </c>
      <c r="S144" s="16">
        <v>0</v>
      </c>
      <c r="T144" s="16">
        <v>1299.2419694718301</v>
      </c>
      <c r="U144" s="16">
        <v>7462.14</v>
      </c>
      <c r="V144" s="16">
        <v>0</v>
      </c>
      <c r="W144" s="16">
        <v>1689.81</v>
      </c>
      <c r="X144" s="16">
        <v>0</v>
      </c>
    </row>
    <row r="145" spans="1:24" x14ac:dyDescent="0.35">
      <c r="A145">
        <v>947590618</v>
      </c>
      <c r="B145">
        <v>2712013</v>
      </c>
      <c r="C145">
        <v>271</v>
      </c>
      <c r="D145">
        <v>2013</v>
      </c>
      <c r="E145" t="s">
        <v>133</v>
      </c>
      <c r="F145" s="16">
        <v>824.15351812366703</v>
      </c>
      <c r="G145" s="16">
        <v>0</v>
      </c>
      <c r="H145" s="16">
        <v>0</v>
      </c>
      <c r="I145" s="16">
        <v>0.79705369257608105</v>
      </c>
      <c r="J145" s="16">
        <v>0</v>
      </c>
      <c r="K145" s="16">
        <v>0</v>
      </c>
      <c r="L145" s="16">
        <v>0</v>
      </c>
      <c r="M145" s="16">
        <v>0</v>
      </c>
      <c r="N145" s="16">
        <v>824.95057181624304</v>
      </c>
      <c r="O145" s="16">
        <v>0</v>
      </c>
      <c r="P145" s="16">
        <v>0</v>
      </c>
      <c r="Q145" s="16">
        <v>570.65</v>
      </c>
      <c r="R145" s="16">
        <v>23</v>
      </c>
      <c r="S145" s="16">
        <v>0</v>
      </c>
      <c r="T145" s="16">
        <v>884.01565181624301</v>
      </c>
      <c r="U145" s="16">
        <v>7462.14</v>
      </c>
      <c r="V145" s="16">
        <v>0</v>
      </c>
      <c r="W145" s="16">
        <v>1689.81</v>
      </c>
      <c r="X145" s="16">
        <v>0</v>
      </c>
    </row>
    <row r="146" spans="1:24" x14ac:dyDescent="0.35">
      <c r="A146">
        <v>947590618</v>
      </c>
      <c r="B146">
        <v>2712014</v>
      </c>
      <c r="C146">
        <v>271</v>
      </c>
      <c r="D146">
        <v>2014</v>
      </c>
      <c r="E146" t="s">
        <v>133</v>
      </c>
      <c r="F146" s="16">
        <v>1426.0720906282199</v>
      </c>
      <c r="G146" s="16">
        <v>0</v>
      </c>
      <c r="H146" s="16">
        <v>0</v>
      </c>
      <c r="I146" s="16">
        <v>0.79705369257608105</v>
      </c>
      <c r="J146" s="16">
        <v>0</v>
      </c>
      <c r="K146" s="16">
        <v>0</v>
      </c>
      <c r="L146" s="16">
        <v>0</v>
      </c>
      <c r="M146" s="16">
        <v>0</v>
      </c>
      <c r="N146" s="16">
        <v>1426.8691443207899</v>
      </c>
      <c r="O146" s="16">
        <v>0</v>
      </c>
      <c r="P146" s="16">
        <v>0</v>
      </c>
      <c r="Q146" s="16">
        <v>547.41999999999996</v>
      </c>
      <c r="R146" s="16">
        <v>23</v>
      </c>
      <c r="S146" s="16">
        <v>0</v>
      </c>
      <c r="T146" s="16">
        <v>1484.46608832079</v>
      </c>
      <c r="U146" s="16">
        <v>7462.14</v>
      </c>
      <c r="V146" s="16">
        <v>0</v>
      </c>
      <c r="W146" s="16">
        <v>1689.81</v>
      </c>
      <c r="X146" s="16">
        <v>0</v>
      </c>
    </row>
    <row r="147" spans="1:24" x14ac:dyDescent="0.35">
      <c r="A147">
        <v>947590618</v>
      </c>
      <c r="B147">
        <v>2712015</v>
      </c>
      <c r="C147">
        <v>271</v>
      </c>
      <c r="D147">
        <v>2015</v>
      </c>
      <c r="E147" t="s">
        <v>133</v>
      </c>
      <c r="F147" s="16">
        <v>985.85199999999998</v>
      </c>
      <c r="G147" s="16">
        <v>0</v>
      </c>
      <c r="H147" s="16">
        <v>0</v>
      </c>
      <c r="I147" s="16">
        <v>0.79705369257608105</v>
      </c>
      <c r="J147" s="16">
        <v>0</v>
      </c>
      <c r="K147" s="16">
        <v>0</v>
      </c>
      <c r="L147" s="16">
        <v>0</v>
      </c>
      <c r="M147" s="16">
        <v>0</v>
      </c>
      <c r="N147" s="16">
        <v>986.64905369257599</v>
      </c>
      <c r="O147" s="16">
        <v>0</v>
      </c>
      <c r="P147" s="16">
        <v>0</v>
      </c>
      <c r="Q147" s="16">
        <v>523.17999999999995</v>
      </c>
      <c r="R147" s="16">
        <v>23</v>
      </c>
      <c r="S147" s="16">
        <v>0</v>
      </c>
      <c r="T147" s="16">
        <v>1042.71402969258</v>
      </c>
      <c r="U147" s="16">
        <v>7462.14</v>
      </c>
      <c r="V147" s="16">
        <v>0</v>
      </c>
      <c r="W147" s="16">
        <v>1689.81</v>
      </c>
      <c r="X147" s="16">
        <v>0</v>
      </c>
    </row>
    <row r="148" spans="1:24" x14ac:dyDescent="0.35">
      <c r="A148">
        <v>947590618</v>
      </c>
      <c r="B148">
        <v>2712016</v>
      </c>
      <c r="C148">
        <v>271</v>
      </c>
      <c r="D148">
        <v>2016</v>
      </c>
      <c r="E148" t="s">
        <v>133</v>
      </c>
      <c r="F148" s="16">
        <v>267</v>
      </c>
      <c r="G148" s="16">
        <v>0</v>
      </c>
      <c r="H148" s="16">
        <v>0</v>
      </c>
      <c r="I148" s="16">
        <v>0.79705369257608105</v>
      </c>
      <c r="J148" s="16">
        <v>0</v>
      </c>
      <c r="K148" s="16">
        <v>0</v>
      </c>
      <c r="L148" s="16">
        <v>0</v>
      </c>
      <c r="M148" s="16">
        <v>0</v>
      </c>
      <c r="N148" s="16">
        <v>267.79705369257601</v>
      </c>
      <c r="O148" s="16">
        <v>0</v>
      </c>
      <c r="P148" s="16">
        <v>0</v>
      </c>
      <c r="Q148" s="16">
        <v>499.95</v>
      </c>
      <c r="R148" s="16">
        <v>23</v>
      </c>
      <c r="S148" s="16">
        <v>0</v>
      </c>
      <c r="T148" s="16">
        <v>322.393893692576</v>
      </c>
      <c r="U148" s="16">
        <v>7462.14</v>
      </c>
      <c r="V148" s="16">
        <v>0</v>
      </c>
      <c r="W148" s="16">
        <v>1689.81</v>
      </c>
      <c r="X148" s="16">
        <v>0</v>
      </c>
    </row>
    <row r="149" spans="1:24" x14ac:dyDescent="0.35">
      <c r="A149">
        <v>971589752</v>
      </c>
      <c r="B149">
        <v>2752012</v>
      </c>
      <c r="C149">
        <v>275</v>
      </c>
      <c r="D149">
        <v>2012</v>
      </c>
      <c r="E149" t="s">
        <v>50</v>
      </c>
      <c r="F149" s="16">
        <v>6466.4150110375303</v>
      </c>
      <c r="G149" s="16">
        <v>521.94260485651205</v>
      </c>
      <c r="H149" s="16">
        <v>0</v>
      </c>
      <c r="I149" s="16">
        <v>290.249146635405</v>
      </c>
      <c r="J149" s="16">
        <v>0</v>
      </c>
      <c r="K149" s="16">
        <v>-182.52028836251301</v>
      </c>
      <c r="L149" s="16">
        <v>0</v>
      </c>
      <c r="M149" s="16">
        <v>0</v>
      </c>
      <c r="N149" s="16">
        <v>7096.0864741669302</v>
      </c>
      <c r="O149" s="16">
        <v>524.19000000000005</v>
      </c>
      <c r="P149" s="16">
        <v>16</v>
      </c>
      <c r="Q149" s="16">
        <v>50730.28</v>
      </c>
      <c r="R149" s="16">
        <v>3355</v>
      </c>
      <c r="S149" s="16">
        <v>458.97337593184199</v>
      </c>
      <c r="T149" s="16">
        <v>14165.342354098801</v>
      </c>
      <c r="U149" s="16">
        <v>7612.09</v>
      </c>
      <c r="V149" s="16">
        <v>0</v>
      </c>
      <c r="W149" s="16">
        <v>8883.7000000000007</v>
      </c>
      <c r="X149" s="16">
        <v>339.11</v>
      </c>
    </row>
    <row r="150" spans="1:24" x14ac:dyDescent="0.35">
      <c r="A150">
        <v>971589752</v>
      </c>
      <c r="B150">
        <v>2752013</v>
      </c>
      <c r="C150">
        <v>275</v>
      </c>
      <c r="D150">
        <v>2013</v>
      </c>
      <c r="E150" t="s">
        <v>50</v>
      </c>
      <c r="F150" s="16">
        <v>6163.6162046908303</v>
      </c>
      <c r="G150" s="16">
        <v>876.75906183368897</v>
      </c>
      <c r="H150" s="16">
        <v>0</v>
      </c>
      <c r="I150" s="16">
        <v>290.249146635405</v>
      </c>
      <c r="J150" s="16">
        <v>0</v>
      </c>
      <c r="K150" s="16">
        <v>-182.52028836251301</v>
      </c>
      <c r="L150" s="16">
        <v>0</v>
      </c>
      <c r="M150" s="16">
        <v>0</v>
      </c>
      <c r="N150" s="16">
        <v>7148.1041247974099</v>
      </c>
      <c r="O150" s="16">
        <v>508.03</v>
      </c>
      <c r="P150" s="16">
        <v>16</v>
      </c>
      <c r="Q150" s="16">
        <v>59219.33</v>
      </c>
      <c r="R150" s="16">
        <v>3662</v>
      </c>
      <c r="S150" s="16">
        <v>1184</v>
      </c>
      <c r="T150" s="16">
        <v>15784.8732767974</v>
      </c>
      <c r="U150" s="16">
        <v>7612.09</v>
      </c>
      <c r="V150" s="16">
        <v>0</v>
      </c>
      <c r="W150" s="16">
        <v>9663.2199999999993</v>
      </c>
      <c r="X150" s="16">
        <v>339.11</v>
      </c>
    </row>
    <row r="151" spans="1:24" x14ac:dyDescent="0.35">
      <c r="A151">
        <v>971589752</v>
      </c>
      <c r="B151">
        <v>2752014</v>
      </c>
      <c r="C151">
        <v>275</v>
      </c>
      <c r="D151">
        <v>2014</v>
      </c>
      <c r="E151" t="s">
        <v>50</v>
      </c>
      <c r="F151" s="16">
        <v>6912.2677651905296</v>
      </c>
      <c r="G151" s="16">
        <v>1249.2687950566401</v>
      </c>
      <c r="H151" s="16">
        <v>0</v>
      </c>
      <c r="I151" s="16">
        <v>290.249146635405</v>
      </c>
      <c r="J151" s="16">
        <v>0</v>
      </c>
      <c r="K151" s="16">
        <v>-182.52028836251301</v>
      </c>
      <c r="L151" s="16">
        <v>0</v>
      </c>
      <c r="M151" s="16">
        <v>0</v>
      </c>
      <c r="N151" s="16">
        <v>8269.2654185200608</v>
      </c>
      <c r="O151" s="16">
        <v>491.87</v>
      </c>
      <c r="P151" s="16">
        <v>16</v>
      </c>
      <c r="Q151" s="16">
        <v>59944.51</v>
      </c>
      <c r="R151" s="16">
        <v>3570</v>
      </c>
      <c r="S151" s="16">
        <v>0</v>
      </c>
      <c r="T151" s="16">
        <v>15674.844634520099</v>
      </c>
      <c r="U151" s="16">
        <v>7612.09</v>
      </c>
      <c r="V151" s="16">
        <v>0</v>
      </c>
      <c r="W151" s="16">
        <v>10010.59</v>
      </c>
      <c r="X151" s="16">
        <v>339.11</v>
      </c>
    </row>
    <row r="152" spans="1:24" x14ac:dyDescent="0.35">
      <c r="A152">
        <v>971589752</v>
      </c>
      <c r="B152">
        <v>2752015</v>
      </c>
      <c r="C152">
        <v>275</v>
      </c>
      <c r="D152">
        <v>2015</v>
      </c>
      <c r="E152" t="s">
        <v>50</v>
      </c>
      <c r="F152" s="16">
        <v>3699.7719999999999</v>
      </c>
      <c r="G152" s="16">
        <v>2241.04</v>
      </c>
      <c r="H152" s="16">
        <v>402.976</v>
      </c>
      <c r="I152" s="16">
        <v>290.249146635405</v>
      </c>
      <c r="J152" s="16">
        <v>0</v>
      </c>
      <c r="K152" s="16">
        <v>-182.52028836251301</v>
      </c>
      <c r="L152" s="16">
        <v>0</v>
      </c>
      <c r="M152" s="16">
        <v>0</v>
      </c>
      <c r="N152" s="16">
        <v>5645.56485827289</v>
      </c>
      <c r="O152" s="16">
        <v>629.23</v>
      </c>
      <c r="P152" s="16">
        <v>21</v>
      </c>
      <c r="Q152" s="16">
        <v>59914.21</v>
      </c>
      <c r="R152" s="16">
        <v>3668</v>
      </c>
      <c r="S152" s="16">
        <v>716.91200000000003</v>
      </c>
      <c r="T152" s="16">
        <v>13877.8222662729</v>
      </c>
      <c r="U152" s="16">
        <v>7612.09</v>
      </c>
      <c r="V152" s="16">
        <v>0</v>
      </c>
      <c r="W152" s="16">
        <v>9663.2199999999993</v>
      </c>
      <c r="X152" s="16">
        <v>339.11</v>
      </c>
    </row>
    <row r="153" spans="1:24" x14ac:dyDescent="0.35">
      <c r="A153">
        <v>971589752</v>
      </c>
      <c r="B153">
        <v>2752016</v>
      </c>
      <c r="C153">
        <v>275</v>
      </c>
      <c r="D153">
        <v>2016</v>
      </c>
      <c r="E153" t="s">
        <v>50</v>
      </c>
      <c r="F153" s="16">
        <v>5074</v>
      </c>
      <c r="G153" s="16">
        <v>1891</v>
      </c>
      <c r="H153" s="16">
        <v>243</v>
      </c>
      <c r="I153" s="16">
        <v>290.249146635405</v>
      </c>
      <c r="J153" s="16">
        <v>0</v>
      </c>
      <c r="K153" s="16">
        <v>-182.52028836251301</v>
      </c>
      <c r="L153" s="16">
        <v>0</v>
      </c>
      <c r="M153" s="16">
        <v>0</v>
      </c>
      <c r="N153" s="16">
        <v>6829.7288582728897</v>
      </c>
      <c r="O153" s="16">
        <v>608.02</v>
      </c>
      <c r="P153" s="16">
        <v>21</v>
      </c>
      <c r="Q153" s="16">
        <v>59848.56</v>
      </c>
      <c r="R153" s="16">
        <v>3805</v>
      </c>
      <c r="S153" s="16">
        <v>0</v>
      </c>
      <c r="T153" s="16">
        <v>14476.5847142729</v>
      </c>
      <c r="U153" s="16">
        <v>7612.09</v>
      </c>
      <c r="V153" s="16">
        <v>0</v>
      </c>
      <c r="W153" s="16">
        <v>9663.2199999999993</v>
      </c>
      <c r="X153" s="16">
        <v>339.11</v>
      </c>
    </row>
    <row r="154" spans="1:24" x14ac:dyDescent="0.35">
      <c r="A154">
        <v>947576283</v>
      </c>
      <c r="B154">
        <v>2882012</v>
      </c>
      <c r="C154">
        <v>288</v>
      </c>
      <c r="D154">
        <v>2012</v>
      </c>
      <c r="E154" t="s">
        <v>134</v>
      </c>
      <c r="F154" s="16">
        <v>4877.8940397350998</v>
      </c>
      <c r="G154" s="16">
        <v>0</v>
      </c>
      <c r="H154" s="16">
        <v>0</v>
      </c>
      <c r="I154" s="16">
        <v>26.947563567876099</v>
      </c>
      <c r="J154" s="16">
        <v>0</v>
      </c>
      <c r="K154" s="16">
        <v>0</v>
      </c>
      <c r="L154" s="16">
        <v>0</v>
      </c>
      <c r="M154" s="16">
        <v>0</v>
      </c>
      <c r="N154" s="16">
        <v>4904.8416033029798</v>
      </c>
      <c r="O154" s="16">
        <v>0</v>
      </c>
      <c r="P154" s="16">
        <v>0</v>
      </c>
      <c r="Q154" s="16">
        <v>28658.75</v>
      </c>
      <c r="R154" s="16">
        <v>4215</v>
      </c>
      <c r="S154" s="16">
        <v>0</v>
      </c>
      <c r="T154" s="16">
        <v>10931.074603302999</v>
      </c>
      <c r="U154" s="16">
        <v>20059.28</v>
      </c>
      <c r="V154" s="16">
        <v>0</v>
      </c>
      <c r="W154" s="16">
        <v>3978.48</v>
      </c>
      <c r="X154" s="16">
        <v>0</v>
      </c>
    </row>
    <row r="155" spans="1:24" x14ac:dyDescent="0.35">
      <c r="A155">
        <v>947576283</v>
      </c>
      <c r="B155">
        <v>2882013</v>
      </c>
      <c r="C155">
        <v>288</v>
      </c>
      <c r="D155">
        <v>2013</v>
      </c>
      <c r="E155" t="s">
        <v>134</v>
      </c>
      <c r="F155" s="16">
        <v>4072.5458422174802</v>
      </c>
      <c r="G155" s="16">
        <v>9.8635394456289998</v>
      </c>
      <c r="H155" s="16">
        <v>0</v>
      </c>
      <c r="I155" s="16">
        <v>26.947563567876099</v>
      </c>
      <c r="J155" s="16">
        <v>0</v>
      </c>
      <c r="K155" s="16">
        <v>0</v>
      </c>
      <c r="L155" s="16">
        <v>0</v>
      </c>
      <c r="M155" s="16">
        <v>0</v>
      </c>
      <c r="N155" s="16">
        <v>4109.3569452309903</v>
      </c>
      <c r="O155" s="16">
        <v>0</v>
      </c>
      <c r="P155" s="16">
        <v>0</v>
      </c>
      <c r="Q155" s="16">
        <v>24537.95</v>
      </c>
      <c r="R155" s="16">
        <v>4118</v>
      </c>
      <c r="S155" s="16">
        <v>0</v>
      </c>
      <c r="T155" s="16">
        <v>9778.1553852309899</v>
      </c>
      <c r="U155" s="16">
        <v>20059.28</v>
      </c>
      <c r="V155" s="16">
        <v>0</v>
      </c>
      <c r="W155" s="16">
        <v>3978.48</v>
      </c>
      <c r="X155" s="16">
        <v>0</v>
      </c>
    </row>
    <row r="156" spans="1:24" x14ac:dyDescent="0.35">
      <c r="A156">
        <v>947576283</v>
      </c>
      <c r="B156">
        <v>2882014</v>
      </c>
      <c r="C156">
        <v>288</v>
      </c>
      <c r="D156">
        <v>2014</v>
      </c>
      <c r="E156" t="s">
        <v>134</v>
      </c>
      <c r="F156" s="16">
        <v>1640.9886714727099</v>
      </c>
      <c r="G156" s="16">
        <v>0</v>
      </c>
      <c r="H156" s="16">
        <v>0</v>
      </c>
      <c r="I156" s="16">
        <v>26.947563567876099</v>
      </c>
      <c r="J156" s="16">
        <v>0</v>
      </c>
      <c r="K156" s="16">
        <v>0</v>
      </c>
      <c r="L156" s="16">
        <v>0</v>
      </c>
      <c r="M156" s="16">
        <v>0</v>
      </c>
      <c r="N156" s="16">
        <v>1667.93623504058</v>
      </c>
      <c r="O156" s="16">
        <v>0</v>
      </c>
      <c r="P156" s="16">
        <v>0</v>
      </c>
      <c r="Q156" s="16">
        <v>21154.45</v>
      </c>
      <c r="R156" s="16">
        <v>4072</v>
      </c>
      <c r="S156" s="16">
        <v>0</v>
      </c>
      <c r="T156" s="16">
        <v>7076.8974750405896</v>
      </c>
      <c r="U156" s="16">
        <v>20059.28</v>
      </c>
      <c r="V156" s="16">
        <v>0</v>
      </c>
      <c r="W156" s="16">
        <v>3978.48</v>
      </c>
      <c r="X156" s="16">
        <v>0</v>
      </c>
    </row>
    <row r="157" spans="1:24" x14ac:dyDescent="0.35">
      <c r="A157">
        <v>947576283</v>
      </c>
      <c r="B157">
        <v>2882015</v>
      </c>
      <c r="C157">
        <v>288</v>
      </c>
      <c r="D157">
        <v>2015</v>
      </c>
      <c r="E157" t="s">
        <v>134</v>
      </c>
      <c r="F157" s="16">
        <v>1521.44</v>
      </c>
      <c r="G157" s="16">
        <v>0</v>
      </c>
      <c r="H157" s="16">
        <v>0</v>
      </c>
      <c r="I157" s="16">
        <v>26.947563567876099</v>
      </c>
      <c r="J157" s="16">
        <v>0</v>
      </c>
      <c r="K157" s="16">
        <v>0</v>
      </c>
      <c r="L157" s="16">
        <v>0</v>
      </c>
      <c r="M157" s="16">
        <v>0</v>
      </c>
      <c r="N157" s="16">
        <v>1548.3875635678801</v>
      </c>
      <c r="O157" s="16">
        <v>0</v>
      </c>
      <c r="P157" s="16">
        <v>0</v>
      </c>
      <c r="Q157" s="16">
        <v>17042.740000000002</v>
      </c>
      <c r="R157" s="16">
        <v>4071</v>
      </c>
      <c r="S157" s="16">
        <v>0</v>
      </c>
      <c r="T157" s="16">
        <v>6696.4887315678798</v>
      </c>
      <c r="U157" s="16">
        <v>20059.28</v>
      </c>
      <c r="V157" s="16">
        <v>0</v>
      </c>
      <c r="W157" s="16">
        <v>3978.48</v>
      </c>
      <c r="X157" s="16">
        <v>0</v>
      </c>
    </row>
    <row r="158" spans="1:24" x14ac:dyDescent="0.35">
      <c r="A158">
        <v>947576283</v>
      </c>
      <c r="B158">
        <v>2882016</v>
      </c>
      <c r="C158">
        <v>288</v>
      </c>
      <c r="D158">
        <v>2016</v>
      </c>
      <c r="E158" t="s">
        <v>134</v>
      </c>
      <c r="F158" s="16">
        <v>385</v>
      </c>
      <c r="G158" s="16">
        <v>0</v>
      </c>
      <c r="H158" s="16">
        <v>0</v>
      </c>
      <c r="I158" s="16">
        <v>26.947563567876099</v>
      </c>
      <c r="J158" s="16">
        <v>0</v>
      </c>
      <c r="K158" s="16">
        <v>0</v>
      </c>
      <c r="L158" s="16">
        <v>0</v>
      </c>
      <c r="M158" s="16">
        <v>0</v>
      </c>
      <c r="N158" s="16">
        <v>411.94756356787599</v>
      </c>
      <c r="O158" s="16">
        <v>0</v>
      </c>
      <c r="P158" s="16">
        <v>0</v>
      </c>
      <c r="Q158" s="16">
        <v>13470.37</v>
      </c>
      <c r="R158" s="16">
        <v>4131</v>
      </c>
      <c r="S158" s="16">
        <v>0</v>
      </c>
      <c r="T158" s="16">
        <v>5394.2749475678802</v>
      </c>
      <c r="U158" s="16">
        <v>20059.28</v>
      </c>
      <c r="V158" s="16">
        <v>0</v>
      </c>
      <c r="W158" s="16">
        <v>3978.48</v>
      </c>
      <c r="X158" s="16">
        <v>0</v>
      </c>
    </row>
    <row r="159" spans="1:24" x14ac:dyDescent="0.35">
      <c r="A159">
        <v>916319908</v>
      </c>
      <c r="B159">
        <v>2952012</v>
      </c>
      <c r="C159">
        <v>295</v>
      </c>
      <c r="D159">
        <v>2012</v>
      </c>
      <c r="E159" t="s">
        <v>51</v>
      </c>
      <c r="F159" s="16">
        <v>4746.2737306843301</v>
      </c>
      <c r="G159" s="16">
        <v>911.13024282560696</v>
      </c>
      <c r="H159" s="16">
        <v>562.79028697571698</v>
      </c>
      <c r="I159" s="16">
        <v>170.85243378406599</v>
      </c>
      <c r="J159" s="16">
        <v>0</v>
      </c>
      <c r="K159" s="16">
        <v>0</v>
      </c>
      <c r="L159" s="16">
        <v>0</v>
      </c>
      <c r="M159" s="16">
        <v>0</v>
      </c>
      <c r="N159" s="16">
        <v>5265.4661203182804</v>
      </c>
      <c r="O159" s="16">
        <v>344.41</v>
      </c>
      <c r="P159" s="16">
        <v>45</v>
      </c>
      <c r="Q159" s="16">
        <v>27943.67</v>
      </c>
      <c r="R159" s="16">
        <v>1625</v>
      </c>
      <c r="S159" s="16">
        <v>118.05324813631501</v>
      </c>
      <c r="T159" s="16">
        <v>8841.3260244546</v>
      </c>
      <c r="U159" s="16">
        <v>7981.78</v>
      </c>
      <c r="V159" s="16">
        <v>0</v>
      </c>
      <c r="W159" s="16">
        <v>7716.53</v>
      </c>
      <c r="X159" s="16">
        <v>554.99</v>
      </c>
    </row>
    <row r="160" spans="1:24" x14ac:dyDescent="0.35">
      <c r="A160">
        <v>916319908</v>
      </c>
      <c r="B160">
        <v>2952013</v>
      </c>
      <c r="C160">
        <v>295</v>
      </c>
      <c r="D160">
        <v>2013</v>
      </c>
      <c r="E160" t="s">
        <v>51</v>
      </c>
      <c r="F160" s="16">
        <v>5252.88272921109</v>
      </c>
      <c r="G160" s="16">
        <v>2236.8315565031999</v>
      </c>
      <c r="H160" s="16">
        <v>0</v>
      </c>
      <c r="I160" s="16">
        <v>170.85243378406599</v>
      </c>
      <c r="J160" s="16">
        <v>0</v>
      </c>
      <c r="K160" s="16">
        <v>0</v>
      </c>
      <c r="L160" s="16">
        <v>0</v>
      </c>
      <c r="M160" s="16">
        <v>0</v>
      </c>
      <c r="N160" s="16">
        <v>7660.5667194983498</v>
      </c>
      <c r="O160" s="16">
        <v>298.95999999999998</v>
      </c>
      <c r="P160" s="16">
        <v>45</v>
      </c>
      <c r="Q160" s="16">
        <v>26996.29</v>
      </c>
      <c r="R160" s="16">
        <v>1751</v>
      </c>
      <c r="S160" s="16">
        <v>159.883211678832</v>
      </c>
      <c r="T160" s="16">
        <v>11341.509731177201</v>
      </c>
      <c r="U160" s="16">
        <v>7411.76</v>
      </c>
      <c r="V160" s="16">
        <v>0</v>
      </c>
      <c r="W160" s="16">
        <v>7622.52</v>
      </c>
      <c r="X160" s="16">
        <v>2117.31</v>
      </c>
    </row>
    <row r="161" spans="1:24" x14ac:dyDescent="0.35">
      <c r="A161">
        <v>916319908</v>
      </c>
      <c r="B161">
        <v>2952014</v>
      </c>
      <c r="C161">
        <v>295</v>
      </c>
      <c r="D161">
        <v>2014</v>
      </c>
      <c r="E161" t="s">
        <v>51</v>
      </c>
      <c r="F161" s="16">
        <v>5457.6107106076197</v>
      </c>
      <c r="G161" s="16">
        <v>1305.38002059732</v>
      </c>
      <c r="H161" s="16">
        <v>0</v>
      </c>
      <c r="I161" s="16">
        <v>170.85243378406599</v>
      </c>
      <c r="J161" s="16">
        <v>0</v>
      </c>
      <c r="K161" s="16">
        <v>0</v>
      </c>
      <c r="L161" s="16">
        <v>22.2327497425335</v>
      </c>
      <c r="M161" s="16">
        <v>0</v>
      </c>
      <c r="N161" s="16">
        <v>6911.6104152464804</v>
      </c>
      <c r="O161" s="16">
        <v>253.51</v>
      </c>
      <c r="P161" s="16">
        <v>45</v>
      </c>
      <c r="Q161" s="16">
        <v>25943.87</v>
      </c>
      <c r="R161" s="16">
        <v>1667</v>
      </c>
      <c r="S161" s="16">
        <v>551.33401430030597</v>
      </c>
      <c r="T161" s="16">
        <v>10830.6188455468</v>
      </c>
      <c r="U161" s="16">
        <v>7411.76</v>
      </c>
      <c r="V161" s="16">
        <v>0</v>
      </c>
      <c r="W161" s="16">
        <v>7622.52</v>
      </c>
      <c r="X161" s="16">
        <v>2117.31</v>
      </c>
    </row>
    <row r="162" spans="1:24" x14ac:dyDescent="0.35">
      <c r="A162">
        <v>916319908</v>
      </c>
      <c r="B162">
        <v>2952015</v>
      </c>
      <c r="C162">
        <v>295</v>
      </c>
      <c r="D162">
        <v>2015</v>
      </c>
      <c r="E162" t="s">
        <v>51</v>
      </c>
      <c r="F162" s="16">
        <v>2925.6880000000001</v>
      </c>
      <c r="G162" s="16">
        <v>1203.788</v>
      </c>
      <c r="H162" s="16">
        <v>1009.496</v>
      </c>
      <c r="I162" s="16">
        <v>170.85243378406599</v>
      </c>
      <c r="J162" s="16">
        <v>0</v>
      </c>
      <c r="K162" s="16">
        <v>0</v>
      </c>
      <c r="L162" s="16">
        <v>37.008000000000003</v>
      </c>
      <c r="M162" s="16">
        <v>0</v>
      </c>
      <c r="N162" s="16">
        <v>3253.8244337840702</v>
      </c>
      <c r="O162" s="16">
        <v>208.06</v>
      </c>
      <c r="P162" s="16">
        <v>45</v>
      </c>
      <c r="Q162" s="16">
        <v>30025.279999999999</v>
      </c>
      <c r="R162" s="16">
        <v>1615</v>
      </c>
      <c r="S162" s="16">
        <v>264.18</v>
      </c>
      <c r="T162" s="16">
        <v>7088.7515217840701</v>
      </c>
      <c r="U162" s="16">
        <v>7431.7</v>
      </c>
      <c r="V162" s="16">
        <v>0</v>
      </c>
      <c r="W162" s="16">
        <v>7622.52</v>
      </c>
      <c r="X162" s="16">
        <v>2117.06</v>
      </c>
    </row>
    <row r="163" spans="1:24" x14ac:dyDescent="0.35">
      <c r="A163">
        <v>916319908</v>
      </c>
      <c r="B163">
        <v>2952016</v>
      </c>
      <c r="C163">
        <v>295</v>
      </c>
      <c r="D163">
        <v>2016</v>
      </c>
      <c r="E163" t="s">
        <v>51</v>
      </c>
      <c r="F163" s="16">
        <v>2935</v>
      </c>
      <c r="G163" s="16">
        <v>2150</v>
      </c>
      <c r="H163" s="16">
        <v>1528</v>
      </c>
      <c r="I163" s="16">
        <v>170.85243378406599</v>
      </c>
      <c r="J163" s="16">
        <v>0</v>
      </c>
      <c r="K163" s="16">
        <v>0</v>
      </c>
      <c r="L163" s="16">
        <v>0</v>
      </c>
      <c r="M163" s="16">
        <v>0</v>
      </c>
      <c r="N163" s="16">
        <v>3727.8524337840699</v>
      </c>
      <c r="O163" s="16">
        <v>162.61000000000001</v>
      </c>
      <c r="P163" s="16">
        <v>45</v>
      </c>
      <c r="Q163" s="16">
        <v>39439.49</v>
      </c>
      <c r="R163" s="16">
        <v>2155</v>
      </c>
      <c r="S163" s="16">
        <v>415</v>
      </c>
      <c r="T163" s="16">
        <v>8845.7051537840707</v>
      </c>
      <c r="U163" s="16">
        <v>7681.34</v>
      </c>
      <c r="V163" s="16">
        <v>0</v>
      </c>
      <c r="W163" s="16">
        <v>8269.81</v>
      </c>
      <c r="X163" s="16">
        <v>2022.32</v>
      </c>
    </row>
    <row r="164" spans="1:24" x14ac:dyDescent="0.35">
      <c r="A164">
        <v>960684737</v>
      </c>
      <c r="B164">
        <v>3112012</v>
      </c>
      <c r="C164">
        <v>311</v>
      </c>
      <c r="D164">
        <v>2012</v>
      </c>
      <c r="E164" t="s">
        <v>52</v>
      </c>
      <c r="F164" s="16">
        <v>13657.876379690901</v>
      </c>
      <c r="G164" s="16">
        <v>1052.96247240618</v>
      </c>
      <c r="H164" s="16">
        <v>0</v>
      </c>
      <c r="I164" s="16">
        <v>850.81092557693296</v>
      </c>
      <c r="J164" s="16">
        <v>0</v>
      </c>
      <c r="K164" s="16">
        <v>-323.11596292482</v>
      </c>
      <c r="L164" s="16">
        <v>0</v>
      </c>
      <c r="M164" s="16">
        <v>0</v>
      </c>
      <c r="N164" s="16">
        <v>15238.5338147492</v>
      </c>
      <c r="O164" s="16">
        <v>12061.42</v>
      </c>
      <c r="P164" s="16">
        <v>1110</v>
      </c>
      <c r="Q164" s="16">
        <v>118737.62</v>
      </c>
      <c r="R164" s="16">
        <v>7717</v>
      </c>
      <c r="S164" s="16">
        <v>1158.46645367412</v>
      </c>
      <c r="T164" s="16">
        <v>33490.499596423397</v>
      </c>
      <c r="U164" s="16">
        <v>35766.089999999997</v>
      </c>
      <c r="V164" s="16">
        <v>25843.16</v>
      </c>
      <c r="W164" s="16">
        <v>23319.64</v>
      </c>
      <c r="X164" s="16">
        <v>6210.79</v>
      </c>
    </row>
    <row r="165" spans="1:24" x14ac:dyDescent="0.35">
      <c r="A165">
        <v>960684737</v>
      </c>
      <c r="B165">
        <v>3112013</v>
      </c>
      <c r="C165">
        <v>311</v>
      </c>
      <c r="D165">
        <v>2013</v>
      </c>
      <c r="E165" t="s">
        <v>52</v>
      </c>
      <c r="F165" s="16">
        <v>23520.157782515998</v>
      </c>
      <c r="G165" s="16">
        <v>5013.9658848614099</v>
      </c>
      <c r="H165" s="16">
        <v>4680.7974413646098</v>
      </c>
      <c r="I165" s="16">
        <v>850.81092557693296</v>
      </c>
      <c r="J165" s="16">
        <v>0</v>
      </c>
      <c r="K165" s="16">
        <v>-323.11596292482</v>
      </c>
      <c r="L165" s="16">
        <v>0</v>
      </c>
      <c r="M165" s="16">
        <v>0</v>
      </c>
      <c r="N165" s="16">
        <v>24381.021188664901</v>
      </c>
      <c r="O165" s="16">
        <v>11231.2</v>
      </c>
      <c r="P165" s="16">
        <v>822</v>
      </c>
      <c r="Q165" s="16">
        <v>177533.76</v>
      </c>
      <c r="R165" s="16">
        <v>8820</v>
      </c>
      <c r="S165" s="16">
        <v>1732.78832116788</v>
      </c>
      <c r="T165" s="16">
        <v>47685.754981832797</v>
      </c>
      <c r="U165" s="16">
        <v>35766.089999999997</v>
      </c>
      <c r="V165" s="16">
        <v>25843.16</v>
      </c>
      <c r="W165" s="16">
        <v>25775.14</v>
      </c>
      <c r="X165" s="16">
        <v>6224.93</v>
      </c>
    </row>
    <row r="166" spans="1:24" x14ac:dyDescent="0.35">
      <c r="A166">
        <v>960684737</v>
      </c>
      <c r="B166">
        <v>3112014</v>
      </c>
      <c r="C166">
        <v>311</v>
      </c>
      <c r="D166">
        <v>2014</v>
      </c>
      <c r="E166" t="s">
        <v>52</v>
      </c>
      <c r="F166" s="16">
        <v>16673.503604531401</v>
      </c>
      <c r="G166" s="16">
        <v>6411.50154479918</v>
      </c>
      <c r="H166" s="16">
        <v>6454.9083419155504</v>
      </c>
      <c r="I166" s="16">
        <v>850.81092557693296</v>
      </c>
      <c r="J166" s="16">
        <v>0</v>
      </c>
      <c r="K166" s="16">
        <v>-323.11596292482</v>
      </c>
      <c r="L166" s="16">
        <v>0</v>
      </c>
      <c r="M166" s="16">
        <v>0</v>
      </c>
      <c r="N166" s="16">
        <v>17157.791770067099</v>
      </c>
      <c r="O166" s="16">
        <v>10510.06</v>
      </c>
      <c r="P166" s="16">
        <v>714</v>
      </c>
      <c r="Q166" s="16">
        <v>343591.9</v>
      </c>
      <c r="R166" s="16">
        <v>10952</v>
      </c>
      <c r="S166" s="16">
        <v>386.25127681307498</v>
      </c>
      <c r="T166" s="16">
        <v>51589.2869188802</v>
      </c>
      <c r="U166" s="16">
        <v>35752.6</v>
      </c>
      <c r="V166" s="16">
        <v>25843.16</v>
      </c>
      <c r="W166" s="16">
        <v>35202.639999999999</v>
      </c>
      <c r="X166" s="16">
        <v>7394.22</v>
      </c>
    </row>
    <row r="167" spans="1:24" x14ac:dyDescent="0.35">
      <c r="A167">
        <v>960684737</v>
      </c>
      <c r="B167">
        <v>3112015</v>
      </c>
      <c r="C167">
        <v>311</v>
      </c>
      <c r="D167">
        <v>2015</v>
      </c>
      <c r="E167" t="s">
        <v>52</v>
      </c>
      <c r="F167" s="16">
        <v>20543.552</v>
      </c>
      <c r="G167" s="16">
        <v>8663.9840000000004</v>
      </c>
      <c r="H167" s="16">
        <v>3535.2919999999999</v>
      </c>
      <c r="I167" s="16">
        <v>850.81092557693296</v>
      </c>
      <c r="J167" s="16">
        <v>0</v>
      </c>
      <c r="K167" s="16">
        <v>-323.11596292482</v>
      </c>
      <c r="L167" s="16">
        <v>0</v>
      </c>
      <c r="M167" s="16">
        <v>0</v>
      </c>
      <c r="N167" s="16">
        <v>26199.938962652101</v>
      </c>
      <c r="O167" s="16">
        <v>9794.98</v>
      </c>
      <c r="P167" s="16">
        <v>708</v>
      </c>
      <c r="Q167" s="16">
        <v>340771.98</v>
      </c>
      <c r="R167" s="16">
        <v>15076</v>
      </c>
      <c r="S167" s="16">
        <v>578.08799999999997</v>
      </c>
      <c r="T167" s="16">
        <v>64717.858834652099</v>
      </c>
      <c r="U167" s="16">
        <v>34668.199999999997</v>
      </c>
      <c r="V167" s="16">
        <v>25738.9</v>
      </c>
      <c r="W167" s="16">
        <v>27855.03</v>
      </c>
      <c r="X167" s="16">
        <v>7242.56</v>
      </c>
    </row>
    <row r="168" spans="1:24" x14ac:dyDescent="0.35">
      <c r="A168">
        <v>960684737</v>
      </c>
      <c r="B168">
        <v>3112016</v>
      </c>
      <c r="C168">
        <v>311</v>
      </c>
      <c r="D168">
        <v>2016</v>
      </c>
      <c r="E168" t="s">
        <v>52</v>
      </c>
      <c r="F168" s="16">
        <v>14650</v>
      </c>
      <c r="G168" s="16">
        <v>8433</v>
      </c>
      <c r="H168" s="16">
        <v>2512</v>
      </c>
      <c r="I168" s="16">
        <v>850.81092557693296</v>
      </c>
      <c r="J168" s="16">
        <v>0</v>
      </c>
      <c r="K168" s="16">
        <v>-323.11596292482</v>
      </c>
      <c r="L168" s="16">
        <v>0</v>
      </c>
      <c r="M168" s="16">
        <v>0</v>
      </c>
      <c r="N168" s="16">
        <v>21098.694962652098</v>
      </c>
      <c r="O168" s="16">
        <v>9085.9599999999991</v>
      </c>
      <c r="P168" s="16">
        <v>702</v>
      </c>
      <c r="Q168" s="16">
        <v>336387.57</v>
      </c>
      <c r="R168" s="16">
        <v>14940</v>
      </c>
      <c r="S168" s="16">
        <v>907</v>
      </c>
      <c r="T168" s="16">
        <v>59481.622058652101</v>
      </c>
      <c r="U168" s="16">
        <v>34668.199999999997</v>
      </c>
      <c r="V168" s="16">
        <v>25738.9</v>
      </c>
      <c r="W168" s="16">
        <v>25129.43</v>
      </c>
      <c r="X168" s="16">
        <v>7532.1</v>
      </c>
    </row>
    <row r="169" spans="1:24" x14ac:dyDescent="0.35">
      <c r="A169">
        <v>971030569</v>
      </c>
      <c r="B169">
        <v>3432012</v>
      </c>
      <c r="C169">
        <v>343</v>
      </c>
      <c r="D169">
        <v>2012</v>
      </c>
      <c r="E169" t="s">
        <v>53</v>
      </c>
      <c r="F169" s="16">
        <v>3091.9426048565101</v>
      </c>
      <c r="G169" s="16">
        <v>1224.2958057395099</v>
      </c>
      <c r="H169" s="16">
        <v>30.635761589404002</v>
      </c>
      <c r="I169" s="16">
        <v>114.34047998425299</v>
      </c>
      <c r="J169" s="16">
        <v>0</v>
      </c>
      <c r="K169" s="16">
        <v>0</v>
      </c>
      <c r="L169" s="16">
        <v>0</v>
      </c>
      <c r="M169" s="16">
        <v>0</v>
      </c>
      <c r="N169" s="16">
        <v>4399.9431289908798</v>
      </c>
      <c r="O169" s="16">
        <v>0</v>
      </c>
      <c r="P169" s="16">
        <v>0</v>
      </c>
      <c r="Q169" s="16">
        <v>20457.55</v>
      </c>
      <c r="R169" s="16">
        <v>999</v>
      </c>
      <c r="S169" s="16">
        <v>0</v>
      </c>
      <c r="T169" s="16">
        <v>6691.8602889908798</v>
      </c>
      <c r="U169" s="16">
        <v>1810.17</v>
      </c>
      <c r="V169" s="16">
        <v>0</v>
      </c>
      <c r="W169" s="16">
        <v>2502.27</v>
      </c>
      <c r="X169" s="16">
        <v>143.44</v>
      </c>
    </row>
    <row r="170" spans="1:24" x14ac:dyDescent="0.35">
      <c r="A170">
        <v>971030569</v>
      </c>
      <c r="B170">
        <v>3432013</v>
      </c>
      <c r="C170">
        <v>343</v>
      </c>
      <c r="D170">
        <v>2013</v>
      </c>
      <c r="E170" t="s">
        <v>53</v>
      </c>
      <c r="F170" s="16">
        <v>1453.2281449893401</v>
      </c>
      <c r="G170" s="16">
        <v>1166.08955223881</v>
      </c>
      <c r="H170" s="16">
        <v>118.362473347548</v>
      </c>
      <c r="I170" s="16">
        <v>114.34047998425299</v>
      </c>
      <c r="J170" s="16">
        <v>0</v>
      </c>
      <c r="K170" s="16">
        <v>0</v>
      </c>
      <c r="L170" s="16">
        <v>0</v>
      </c>
      <c r="M170" s="16">
        <v>0</v>
      </c>
      <c r="N170" s="16">
        <v>2615.2957038648501</v>
      </c>
      <c r="O170" s="16">
        <v>29.29</v>
      </c>
      <c r="P170" s="16">
        <v>1</v>
      </c>
      <c r="Q170" s="16">
        <v>26060.02</v>
      </c>
      <c r="R170" s="16">
        <v>1022</v>
      </c>
      <c r="S170" s="16">
        <v>0</v>
      </c>
      <c r="T170" s="16">
        <v>5287.1400958648501</v>
      </c>
      <c r="U170" s="16">
        <v>1810.17</v>
      </c>
      <c r="V170" s="16">
        <v>0</v>
      </c>
      <c r="W170" s="16">
        <v>2575.41</v>
      </c>
      <c r="X170" s="16">
        <v>277.25</v>
      </c>
    </row>
    <row r="171" spans="1:24" x14ac:dyDescent="0.35">
      <c r="A171">
        <v>971030569</v>
      </c>
      <c r="B171">
        <v>3432014</v>
      </c>
      <c r="C171">
        <v>343</v>
      </c>
      <c r="D171">
        <v>2014</v>
      </c>
      <c r="E171" t="s">
        <v>53</v>
      </c>
      <c r="F171" s="16">
        <v>1539.3532440782701</v>
      </c>
      <c r="G171" s="16">
        <v>1052.3501544799201</v>
      </c>
      <c r="H171" s="16">
        <v>20.115345005149301</v>
      </c>
      <c r="I171" s="16">
        <v>114.34047998425299</v>
      </c>
      <c r="J171" s="16">
        <v>0</v>
      </c>
      <c r="K171" s="16">
        <v>0</v>
      </c>
      <c r="L171" s="16">
        <v>0</v>
      </c>
      <c r="M171" s="16">
        <v>0</v>
      </c>
      <c r="N171" s="16">
        <v>2685.9285335372901</v>
      </c>
      <c r="O171" s="16">
        <v>28.28</v>
      </c>
      <c r="P171" s="16">
        <v>1</v>
      </c>
      <c r="Q171" s="16">
        <v>24795.5</v>
      </c>
      <c r="R171" s="16">
        <v>1206</v>
      </c>
      <c r="S171" s="16">
        <v>0</v>
      </c>
      <c r="T171" s="16">
        <v>5461.7914295372902</v>
      </c>
      <c r="U171" s="16">
        <v>1810.17</v>
      </c>
      <c r="V171" s="16">
        <v>0</v>
      </c>
      <c r="W171" s="16">
        <v>2575.41</v>
      </c>
      <c r="X171" s="16">
        <v>277.25</v>
      </c>
    </row>
    <row r="172" spans="1:24" x14ac:dyDescent="0.35">
      <c r="A172">
        <v>971030569</v>
      </c>
      <c r="B172">
        <v>3432015</v>
      </c>
      <c r="C172">
        <v>343</v>
      </c>
      <c r="D172">
        <v>2015</v>
      </c>
      <c r="E172" t="s">
        <v>53</v>
      </c>
      <c r="F172" s="16">
        <v>1400.136</v>
      </c>
      <c r="G172" s="16">
        <v>998.18799999999999</v>
      </c>
      <c r="H172" s="16">
        <v>20.56</v>
      </c>
      <c r="I172" s="16">
        <v>114.34047998425299</v>
      </c>
      <c r="J172" s="16">
        <v>0</v>
      </c>
      <c r="K172" s="16">
        <v>0</v>
      </c>
      <c r="L172" s="16">
        <v>0</v>
      </c>
      <c r="M172" s="16">
        <v>0</v>
      </c>
      <c r="N172" s="16">
        <v>2492.1044799842498</v>
      </c>
      <c r="O172" s="16">
        <v>27.27</v>
      </c>
      <c r="P172" s="16">
        <v>1</v>
      </c>
      <c r="Q172" s="16">
        <v>24722.78</v>
      </c>
      <c r="R172" s="16">
        <v>1237</v>
      </c>
      <c r="S172" s="16">
        <v>0</v>
      </c>
      <c r="T172" s="16">
        <v>5294.3076399842503</v>
      </c>
      <c r="U172" s="16">
        <v>1810.17</v>
      </c>
      <c r="V172" s="16">
        <v>0</v>
      </c>
      <c r="W172" s="16">
        <v>2575.41</v>
      </c>
      <c r="X172" s="16">
        <v>277.25</v>
      </c>
    </row>
    <row r="173" spans="1:24" x14ac:dyDescent="0.35">
      <c r="A173">
        <v>971030569</v>
      </c>
      <c r="B173">
        <v>3432016</v>
      </c>
      <c r="C173">
        <v>343</v>
      </c>
      <c r="D173">
        <v>2016</v>
      </c>
      <c r="E173" t="s">
        <v>53</v>
      </c>
      <c r="F173" s="16">
        <v>1460</v>
      </c>
      <c r="G173" s="16">
        <v>1088</v>
      </c>
      <c r="H173" s="16">
        <v>48</v>
      </c>
      <c r="I173" s="16">
        <v>114.34047998425299</v>
      </c>
      <c r="J173" s="16">
        <v>0</v>
      </c>
      <c r="K173" s="16">
        <v>0</v>
      </c>
      <c r="L173" s="16">
        <v>0</v>
      </c>
      <c r="M173" s="16">
        <v>0</v>
      </c>
      <c r="N173" s="16">
        <v>2614.3404799842501</v>
      </c>
      <c r="O173" s="16">
        <v>26.26</v>
      </c>
      <c r="P173" s="16">
        <v>1</v>
      </c>
      <c r="Q173" s="16">
        <v>22572.49</v>
      </c>
      <c r="R173" s="16">
        <v>1252</v>
      </c>
      <c r="S173" s="16">
        <v>0</v>
      </c>
      <c r="T173" s="16">
        <v>5295.5814799842501</v>
      </c>
      <c r="U173" s="16">
        <v>1810.17</v>
      </c>
      <c r="V173" s="16">
        <v>0</v>
      </c>
      <c r="W173" s="16">
        <v>2575.41</v>
      </c>
      <c r="X173" s="16">
        <v>277.25</v>
      </c>
    </row>
    <row r="174" spans="1:24" x14ac:dyDescent="0.35">
      <c r="A174">
        <v>986347801</v>
      </c>
      <c r="B174">
        <v>3542012</v>
      </c>
      <c r="C174">
        <v>354</v>
      </c>
      <c r="D174">
        <v>2012</v>
      </c>
      <c r="E174" t="s">
        <v>54</v>
      </c>
      <c r="F174" s="16">
        <v>12602.644591611501</v>
      </c>
      <c r="G174" s="16">
        <v>9456.23841059603</v>
      </c>
      <c r="H174" s="16">
        <v>4941.4348785871998</v>
      </c>
      <c r="I174" s="16">
        <v>673.29528454713102</v>
      </c>
      <c r="J174" s="16">
        <v>0</v>
      </c>
      <c r="K174" s="16">
        <v>0</v>
      </c>
      <c r="L174" s="16">
        <v>0</v>
      </c>
      <c r="M174" s="16">
        <v>0</v>
      </c>
      <c r="N174" s="16">
        <v>17790.7434081674</v>
      </c>
      <c r="O174" s="16">
        <v>46420.61</v>
      </c>
      <c r="P174" s="16">
        <v>1558</v>
      </c>
      <c r="Q174" s="16">
        <v>229570.98</v>
      </c>
      <c r="R174" s="16">
        <v>8374</v>
      </c>
      <c r="S174" s="16">
        <v>2572.8988285410001</v>
      </c>
      <c r="T174" s="16">
        <v>47738.310724708397</v>
      </c>
      <c r="U174" s="16">
        <v>25126.34</v>
      </c>
      <c r="V174" s="16">
        <v>22184.54</v>
      </c>
      <c r="W174" s="16">
        <v>11101.17</v>
      </c>
      <c r="X174" s="16">
        <v>2613.39</v>
      </c>
    </row>
    <row r="175" spans="1:24" x14ac:dyDescent="0.35">
      <c r="A175">
        <v>986347801</v>
      </c>
      <c r="B175">
        <v>3542013</v>
      </c>
      <c r="C175">
        <v>354</v>
      </c>
      <c r="D175">
        <v>2013</v>
      </c>
      <c r="E175" t="s">
        <v>54</v>
      </c>
      <c r="F175" s="16">
        <v>12455.458422174799</v>
      </c>
      <c r="G175" s="16">
        <v>10303.0149253731</v>
      </c>
      <c r="H175" s="16">
        <v>6948.3155650319804</v>
      </c>
      <c r="I175" s="16">
        <v>673.29528454713102</v>
      </c>
      <c r="J175" s="16">
        <v>0</v>
      </c>
      <c r="K175" s="16">
        <v>0</v>
      </c>
      <c r="L175" s="16">
        <v>0</v>
      </c>
      <c r="M175" s="16">
        <v>0</v>
      </c>
      <c r="N175" s="16">
        <v>16483.453067063099</v>
      </c>
      <c r="O175" s="16">
        <v>44871.27</v>
      </c>
      <c r="P175" s="16">
        <v>1534</v>
      </c>
      <c r="Q175" s="16">
        <v>285984.53000000003</v>
      </c>
      <c r="R175" s="16">
        <v>9732</v>
      </c>
      <c r="S175" s="16">
        <v>-725.956204379562</v>
      </c>
      <c r="T175" s="16">
        <v>47933.583422683601</v>
      </c>
      <c r="U175" s="16">
        <v>25126.34</v>
      </c>
      <c r="V175" s="16">
        <v>22184.54</v>
      </c>
      <c r="W175" s="16">
        <v>14037.89</v>
      </c>
      <c r="X175" s="16">
        <v>3001.53</v>
      </c>
    </row>
    <row r="176" spans="1:24" x14ac:dyDescent="0.35">
      <c r="A176">
        <v>986347801</v>
      </c>
      <c r="B176">
        <v>3542014</v>
      </c>
      <c r="C176">
        <v>354</v>
      </c>
      <c r="D176">
        <v>2014</v>
      </c>
      <c r="E176" t="s">
        <v>54</v>
      </c>
      <c r="F176" s="16">
        <v>9435.1555097837299</v>
      </c>
      <c r="G176" s="16">
        <v>6874.1544799176099</v>
      </c>
      <c r="H176" s="16">
        <v>3301.0339855818702</v>
      </c>
      <c r="I176" s="16">
        <v>673.29528454713102</v>
      </c>
      <c r="J176" s="16">
        <v>0</v>
      </c>
      <c r="K176" s="16">
        <v>0</v>
      </c>
      <c r="L176" s="16">
        <v>0</v>
      </c>
      <c r="M176" s="16">
        <v>0</v>
      </c>
      <c r="N176" s="16">
        <v>13681.571288666601</v>
      </c>
      <c r="O176" s="16">
        <v>43323.95</v>
      </c>
      <c r="P176" s="16">
        <v>1532</v>
      </c>
      <c r="Q176" s="16">
        <v>349496.36</v>
      </c>
      <c r="R176" s="16">
        <v>11547</v>
      </c>
      <c r="S176" s="16">
        <v>5073.1195097037798</v>
      </c>
      <c r="T176" s="16">
        <v>56659.934390370399</v>
      </c>
      <c r="U176" s="16">
        <v>26940.36</v>
      </c>
      <c r="V176" s="16">
        <v>22184.54</v>
      </c>
      <c r="W176" s="16">
        <v>14000.7</v>
      </c>
      <c r="X176" s="16">
        <v>3094.33</v>
      </c>
    </row>
    <row r="177" spans="1:24" x14ac:dyDescent="0.35">
      <c r="A177">
        <v>986347801</v>
      </c>
      <c r="B177">
        <v>3542015</v>
      </c>
      <c r="C177">
        <v>354</v>
      </c>
      <c r="D177">
        <v>2015</v>
      </c>
      <c r="E177" t="s">
        <v>54</v>
      </c>
      <c r="F177" s="16">
        <v>9503.86</v>
      </c>
      <c r="G177" s="16">
        <v>5514.192</v>
      </c>
      <c r="H177" s="16">
        <v>1937.78</v>
      </c>
      <c r="I177" s="16">
        <v>673.29528454713102</v>
      </c>
      <c r="J177" s="16">
        <v>0</v>
      </c>
      <c r="K177" s="16">
        <v>0</v>
      </c>
      <c r="L177" s="16">
        <v>0</v>
      </c>
      <c r="M177" s="16">
        <v>0</v>
      </c>
      <c r="N177" s="16">
        <v>13753.5672845471</v>
      </c>
      <c r="O177" s="16">
        <v>41785.72</v>
      </c>
      <c r="P177" s="16">
        <v>1523</v>
      </c>
      <c r="Q177" s="16">
        <v>424860.54</v>
      </c>
      <c r="R177" s="16">
        <v>13360</v>
      </c>
      <c r="S177" s="16">
        <v>17579.883999999998</v>
      </c>
      <c r="T177" s="16">
        <v>75708.494916547104</v>
      </c>
      <c r="U177" s="16">
        <v>24841.06</v>
      </c>
      <c r="V177" s="16">
        <v>12544.17</v>
      </c>
      <c r="W177" s="16">
        <v>12282.21</v>
      </c>
      <c r="X177" s="16">
        <v>2589.86</v>
      </c>
    </row>
    <row r="178" spans="1:24" x14ac:dyDescent="0.35">
      <c r="A178">
        <v>986347801</v>
      </c>
      <c r="B178">
        <v>3542016</v>
      </c>
      <c r="C178">
        <v>354</v>
      </c>
      <c r="D178">
        <v>2016</v>
      </c>
      <c r="E178" t="s">
        <v>54</v>
      </c>
      <c r="F178" s="16">
        <v>2512</v>
      </c>
      <c r="G178" s="16">
        <v>2862</v>
      </c>
      <c r="H178" s="16">
        <v>1885</v>
      </c>
      <c r="I178" s="16">
        <v>673.29528454713102</v>
      </c>
      <c r="J178" s="16">
        <v>0</v>
      </c>
      <c r="K178" s="16">
        <v>0</v>
      </c>
      <c r="L178" s="16">
        <v>0</v>
      </c>
      <c r="M178" s="16">
        <v>0</v>
      </c>
      <c r="N178" s="16">
        <v>4162.29528454713</v>
      </c>
      <c r="O178" s="16">
        <v>40248.5</v>
      </c>
      <c r="P178" s="16">
        <v>1522</v>
      </c>
      <c r="Q178" s="16">
        <v>221480.88</v>
      </c>
      <c r="R178" s="16">
        <v>14120</v>
      </c>
      <c r="S178" s="16">
        <v>698</v>
      </c>
      <c r="T178" s="16">
        <v>37043.592100547103</v>
      </c>
      <c r="U178" s="16">
        <v>17181.34</v>
      </c>
      <c r="V178" s="16">
        <v>10853.25</v>
      </c>
      <c r="W178" s="16">
        <v>12282.21</v>
      </c>
      <c r="X178" s="16">
        <v>2497.06</v>
      </c>
    </row>
    <row r="179" spans="1:24" x14ac:dyDescent="0.35">
      <c r="A179">
        <v>985411131</v>
      </c>
      <c r="B179">
        <v>4332012</v>
      </c>
      <c r="C179">
        <v>433</v>
      </c>
      <c r="D179">
        <v>2012</v>
      </c>
      <c r="E179" t="s">
        <v>55</v>
      </c>
      <c r="F179" s="16">
        <v>4771.2362030905097</v>
      </c>
      <c r="G179" s="16">
        <v>5945.6070640176604</v>
      </c>
      <c r="H179" s="16">
        <v>1884.6666666666699</v>
      </c>
      <c r="I179" s="16">
        <v>407.04436255587899</v>
      </c>
      <c r="J179" s="16">
        <v>0</v>
      </c>
      <c r="K179" s="16">
        <v>0</v>
      </c>
      <c r="L179" s="16">
        <v>0</v>
      </c>
      <c r="M179" s="16">
        <v>285.93377483443697</v>
      </c>
      <c r="N179" s="16">
        <v>8953.2871881629399</v>
      </c>
      <c r="O179" s="16">
        <v>355.52</v>
      </c>
      <c r="P179" s="16">
        <v>17</v>
      </c>
      <c r="Q179" s="16">
        <v>76183.289999999994</v>
      </c>
      <c r="R179" s="16">
        <v>6100</v>
      </c>
      <c r="S179" s="16">
        <v>203.00745473908401</v>
      </c>
      <c r="T179" s="16">
        <v>20110.547434902001</v>
      </c>
      <c r="U179" s="16">
        <v>17061.29</v>
      </c>
      <c r="V179" s="16">
        <v>206.82</v>
      </c>
      <c r="W179" s="16">
        <v>15928.34</v>
      </c>
      <c r="X179" s="16">
        <v>472.81</v>
      </c>
    </row>
    <row r="180" spans="1:24" x14ac:dyDescent="0.35">
      <c r="A180">
        <v>985411131</v>
      </c>
      <c r="B180">
        <v>4332013</v>
      </c>
      <c r="C180">
        <v>433</v>
      </c>
      <c r="D180">
        <v>2013</v>
      </c>
      <c r="E180" t="s">
        <v>55</v>
      </c>
      <c r="F180" s="16">
        <v>7063.3901918976499</v>
      </c>
      <c r="G180" s="16">
        <v>5716.46908315565</v>
      </c>
      <c r="H180" s="16">
        <v>1515.69722814499</v>
      </c>
      <c r="I180" s="16">
        <v>407.04436255587899</v>
      </c>
      <c r="J180" s="16">
        <v>0</v>
      </c>
      <c r="K180" s="16">
        <v>0</v>
      </c>
      <c r="L180" s="16">
        <v>0</v>
      </c>
      <c r="M180" s="16">
        <v>118.362473347548</v>
      </c>
      <c r="N180" s="16">
        <v>11552.8439361166</v>
      </c>
      <c r="O180" s="16">
        <v>338.35</v>
      </c>
      <c r="P180" s="16">
        <v>17</v>
      </c>
      <c r="Q180" s="16">
        <v>74148.14</v>
      </c>
      <c r="R180" s="16">
        <v>5957</v>
      </c>
      <c r="S180" s="16">
        <v>0</v>
      </c>
      <c r="T180" s="16">
        <v>22234.390104116599</v>
      </c>
      <c r="U180" s="16">
        <v>17061.29</v>
      </c>
      <c r="V180" s="16">
        <v>206.82</v>
      </c>
      <c r="W180" s="16">
        <v>15928.34</v>
      </c>
      <c r="X180" s="16">
        <v>472.81</v>
      </c>
    </row>
    <row r="181" spans="1:24" x14ac:dyDescent="0.35">
      <c r="A181">
        <v>985411131</v>
      </c>
      <c r="B181">
        <v>4332014</v>
      </c>
      <c r="C181">
        <v>433</v>
      </c>
      <c r="D181">
        <v>2014</v>
      </c>
      <c r="E181" t="s">
        <v>55</v>
      </c>
      <c r="F181" s="16">
        <v>2122.6982492276002</v>
      </c>
      <c r="G181" s="16">
        <v>5726.5211122554101</v>
      </c>
      <c r="H181" s="16">
        <v>1323.37796086509</v>
      </c>
      <c r="I181" s="16">
        <v>407.04436255587899</v>
      </c>
      <c r="J181" s="16">
        <v>0</v>
      </c>
      <c r="K181" s="16">
        <v>0</v>
      </c>
      <c r="L181" s="16">
        <v>0</v>
      </c>
      <c r="M181" s="16">
        <v>399.13079299690997</v>
      </c>
      <c r="N181" s="16">
        <v>6533.7549701768903</v>
      </c>
      <c r="O181" s="16">
        <v>321.18</v>
      </c>
      <c r="P181" s="16">
        <v>17</v>
      </c>
      <c r="Q181" s="16">
        <v>71586.78</v>
      </c>
      <c r="R181" s="16">
        <v>5963</v>
      </c>
      <c r="S181" s="16">
        <v>152.38406537282901</v>
      </c>
      <c r="T181" s="16">
        <v>17210.7221075497</v>
      </c>
      <c r="U181" s="16">
        <v>17061.29</v>
      </c>
      <c r="V181" s="16">
        <v>206.82</v>
      </c>
      <c r="W181" s="16">
        <v>15928.34</v>
      </c>
      <c r="X181" s="16">
        <v>472.81</v>
      </c>
    </row>
    <row r="182" spans="1:24" x14ac:dyDescent="0.35">
      <c r="A182">
        <v>985411131</v>
      </c>
      <c r="B182">
        <v>4332015</v>
      </c>
      <c r="C182">
        <v>433</v>
      </c>
      <c r="D182">
        <v>2015</v>
      </c>
      <c r="E182" t="s">
        <v>55</v>
      </c>
      <c r="F182" s="16">
        <v>3806.6840000000002</v>
      </c>
      <c r="G182" s="16">
        <v>1305.56</v>
      </c>
      <c r="H182" s="16">
        <v>487.27199999999999</v>
      </c>
      <c r="I182" s="16">
        <v>407.04436255587899</v>
      </c>
      <c r="J182" s="16">
        <v>0</v>
      </c>
      <c r="K182" s="16">
        <v>0</v>
      </c>
      <c r="L182" s="16">
        <v>0</v>
      </c>
      <c r="M182" s="16">
        <v>414.28399999999999</v>
      </c>
      <c r="N182" s="16">
        <v>4617.7323625558802</v>
      </c>
      <c r="O182" s="16">
        <v>304.01</v>
      </c>
      <c r="P182" s="16">
        <v>17</v>
      </c>
      <c r="Q182" s="16">
        <v>71945.33</v>
      </c>
      <c r="R182" s="16">
        <v>5897</v>
      </c>
      <c r="S182" s="16">
        <v>490.02800000000002</v>
      </c>
      <c r="T182" s="16">
        <v>15587.918650555899</v>
      </c>
      <c r="U182" s="16">
        <v>17061.29</v>
      </c>
      <c r="V182" s="16">
        <v>206.82</v>
      </c>
      <c r="W182" s="16">
        <v>15928.34</v>
      </c>
      <c r="X182" s="16">
        <v>472.81</v>
      </c>
    </row>
    <row r="183" spans="1:24" x14ac:dyDescent="0.35">
      <c r="A183">
        <v>985411131</v>
      </c>
      <c r="B183">
        <v>4332016</v>
      </c>
      <c r="C183">
        <v>433</v>
      </c>
      <c r="D183">
        <v>2016</v>
      </c>
      <c r="E183" t="s">
        <v>55</v>
      </c>
      <c r="F183" s="16">
        <v>11128</v>
      </c>
      <c r="G183" s="16">
        <v>1979</v>
      </c>
      <c r="H183" s="16">
        <v>965</v>
      </c>
      <c r="I183" s="16">
        <v>407.04436255587899</v>
      </c>
      <c r="J183" s="16">
        <v>0</v>
      </c>
      <c r="K183" s="16">
        <v>0</v>
      </c>
      <c r="L183" s="16">
        <v>0</v>
      </c>
      <c r="M183" s="16">
        <v>869</v>
      </c>
      <c r="N183" s="16">
        <v>11680.0443625559</v>
      </c>
      <c r="O183" s="16">
        <v>319.16000000000003</v>
      </c>
      <c r="P183" s="16">
        <v>18</v>
      </c>
      <c r="Q183" s="16">
        <v>135057.20000000001</v>
      </c>
      <c r="R183" s="16">
        <v>5773</v>
      </c>
      <c r="S183" s="16">
        <v>749</v>
      </c>
      <c r="T183" s="16">
        <v>26775.8303145559</v>
      </c>
      <c r="U183" s="16">
        <v>17061.29</v>
      </c>
      <c r="V183" s="16">
        <v>206.82</v>
      </c>
      <c r="W183" s="16">
        <v>16975.509999999998</v>
      </c>
      <c r="X183" s="16">
        <v>615.14</v>
      </c>
    </row>
    <row r="184" spans="1:24" x14ac:dyDescent="0.35">
      <c r="A184">
        <v>912631532</v>
      </c>
      <c r="B184">
        <v>4602012</v>
      </c>
      <c r="C184">
        <v>460</v>
      </c>
      <c r="D184">
        <v>2012</v>
      </c>
      <c r="E184" t="s">
        <v>56</v>
      </c>
      <c r="F184" s="16">
        <v>26918.622516556301</v>
      </c>
      <c r="G184" s="16">
        <v>18346.282560706401</v>
      </c>
      <c r="H184" s="16">
        <v>5656.2693156732903</v>
      </c>
      <c r="I184" s="16">
        <v>1276.3747627917001</v>
      </c>
      <c r="J184" s="16">
        <v>1603.7935201529699</v>
      </c>
      <c r="K184" s="16">
        <v>299.61277033985601</v>
      </c>
      <c r="L184" s="16">
        <v>12.4812362030905</v>
      </c>
      <c r="M184" s="16">
        <v>0</v>
      </c>
      <c r="N184" s="16">
        <v>42775.935578670797</v>
      </c>
      <c r="O184" s="16">
        <v>1336.23</v>
      </c>
      <c r="P184" s="16">
        <v>50</v>
      </c>
      <c r="Q184" s="16">
        <v>599493.57999999996</v>
      </c>
      <c r="R184" s="16">
        <v>24851</v>
      </c>
      <c r="S184" s="16">
        <v>1267.69329073482</v>
      </c>
      <c r="T184" s="16">
        <v>106917.07286140601</v>
      </c>
      <c r="U184" s="16">
        <v>67890.720000000001</v>
      </c>
      <c r="V184" s="16">
        <v>27334.68</v>
      </c>
      <c r="W184" s="16">
        <v>58181.99</v>
      </c>
      <c r="X184" s="16">
        <v>18651.259999999998</v>
      </c>
    </row>
    <row r="185" spans="1:24" x14ac:dyDescent="0.35">
      <c r="A185">
        <v>912631532</v>
      </c>
      <c r="B185">
        <v>4602013</v>
      </c>
      <c r="C185">
        <v>460</v>
      </c>
      <c r="D185">
        <v>2013</v>
      </c>
      <c r="E185" t="s">
        <v>56</v>
      </c>
      <c r="F185" s="16">
        <v>36879.773987206798</v>
      </c>
      <c r="G185" s="16">
        <v>22201.731343283602</v>
      </c>
      <c r="H185" s="16">
        <v>8922.1194029850703</v>
      </c>
      <c r="I185" s="16">
        <v>1276.3747627917001</v>
      </c>
      <c r="J185" s="16">
        <v>1603.7935201529699</v>
      </c>
      <c r="K185" s="16">
        <v>299.61277033985601</v>
      </c>
      <c r="L185" s="16">
        <v>0</v>
      </c>
      <c r="M185" s="16">
        <v>0</v>
      </c>
      <c r="N185" s="16">
        <v>53339.166980789902</v>
      </c>
      <c r="O185" s="16">
        <v>2283.61</v>
      </c>
      <c r="P185" s="16">
        <v>65</v>
      </c>
      <c r="Q185" s="16">
        <v>619036.06999999995</v>
      </c>
      <c r="R185" s="16">
        <v>27328</v>
      </c>
      <c r="S185" s="16">
        <v>3449.3722627737202</v>
      </c>
      <c r="T185" s="16">
        <v>123448.943019564</v>
      </c>
      <c r="U185" s="16">
        <v>66364.44</v>
      </c>
      <c r="V185" s="16">
        <v>27334.68</v>
      </c>
      <c r="W185" s="16">
        <v>58211.72</v>
      </c>
      <c r="X185" s="16">
        <v>19384.21</v>
      </c>
    </row>
    <row r="186" spans="1:24" x14ac:dyDescent="0.35">
      <c r="A186">
        <v>912631532</v>
      </c>
      <c r="B186">
        <v>4602014</v>
      </c>
      <c r="C186">
        <v>460</v>
      </c>
      <c r="D186">
        <v>2014</v>
      </c>
      <c r="E186" t="s">
        <v>56</v>
      </c>
      <c r="F186" s="16">
        <v>12903.464469618901</v>
      </c>
      <c r="G186" s="16">
        <v>32439.6992790937</v>
      </c>
      <c r="H186" s="16">
        <v>4532.3048403707498</v>
      </c>
      <c r="I186" s="16">
        <v>1276.3747627917001</v>
      </c>
      <c r="J186" s="16">
        <v>1603.7935201529699</v>
      </c>
      <c r="K186" s="16">
        <v>299.61277033985601</v>
      </c>
      <c r="L186" s="16">
        <v>0</v>
      </c>
      <c r="M186" s="16">
        <v>777.087538619979</v>
      </c>
      <c r="N186" s="16">
        <v>43213.552423006498</v>
      </c>
      <c r="O186" s="16">
        <v>2205.84</v>
      </c>
      <c r="P186" s="16">
        <v>79</v>
      </c>
      <c r="Q186" s="16">
        <v>626155.56000000006</v>
      </c>
      <c r="R186" s="16">
        <v>28506</v>
      </c>
      <c r="S186" s="16">
        <v>1116.4249233912201</v>
      </c>
      <c r="T186" s="16">
        <v>112627.417826398</v>
      </c>
      <c r="U186" s="16">
        <v>65460.959999999999</v>
      </c>
      <c r="V186" s="16">
        <v>24242.37</v>
      </c>
      <c r="W186" s="16">
        <v>58428.54</v>
      </c>
      <c r="X186" s="16">
        <v>19152.419999999998</v>
      </c>
    </row>
    <row r="187" spans="1:24" x14ac:dyDescent="0.35">
      <c r="A187">
        <v>912631532</v>
      </c>
      <c r="B187">
        <v>4602015</v>
      </c>
      <c r="C187">
        <v>460</v>
      </c>
      <c r="D187">
        <v>2015</v>
      </c>
      <c r="E187" t="s">
        <v>56</v>
      </c>
      <c r="F187" s="16">
        <v>24128.187999999998</v>
      </c>
      <c r="G187" s="16">
        <v>27191.628000000001</v>
      </c>
      <c r="H187" s="16">
        <v>3080.9160000000002</v>
      </c>
      <c r="I187" s="16">
        <v>1276.3747627917001</v>
      </c>
      <c r="J187" s="16">
        <v>1603.7935201529699</v>
      </c>
      <c r="K187" s="16">
        <v>299.61277033985601</v>
      </c>
      <c r="L187" s="16">
        <v>0</v>
      </c>
      <c r="M187" s="16">
        <v>377.27600000000001</v>
      </c>
      <c r="N187" s="16">
        <v>51041.405053284499</v>
      </c>
      <c r="O187" s="16">
        <v>2127.06</v>
      </c>
      <c r="P187" s="16">
        <v>78</v>
      </c>
      <c r="Q187" s="16">
        <v>627082.74</v>
      </c>
      <c r="R187" s="16">
        <v>28327</v>
      </c>
      <c r="S187" s="16">
        <v>4233.0959999999995</v>
      </c>
      <c r="T187" s="16">
        <v>123445.560413285</v>
      </c>
      <c r="U187" s="16">
        <v>65461.04</v>
      </c>
      <c r="V187" s="16">
        <v>24537.22</v>
      </c>
      <c r="W187" s="16">
        <v>58476.800000000003</v>
      </c>
      <c r="X187" s="16">
        <v>18901.009999999998</v>
      </c>
    </row>
    <row r="188" spans="1:24" x14ac:dyDescent="0.35">
      <c r="A188">
        <v>912631532</v>
      </c>
      <c r="B188">
        <v>4602016</v>
      </c>
      <c r="C188">
        <v>460</v>
      </c>
      <c r="D188">
        <v>2016</v>
      </c>
      <c r="E188" t="s">
        <v>56</v>
      </c>
      <c r="F188" s="16">
        <v>18299</v>
      </c>
      <c r="G188" s="16">
        <v>26670</v>
      </c>
      <c r="H188" s="16">
        <v>2285</v>
      </c>
      <c r="I188" s="16">
        <v>1276.3747627917001</v>
      </c>
      <c r="J188" s="16">
        <v>1603.7935201529699</v>
      </c>
      <c r="K188" s="16">
        <v>299.61277033985601</v>
      </c>
      <c r="L188" s="16">
        <v>0</v>
      </c>
      <c r="M188" s="16">
        <v>736</v>
      </c>
      <c r="N188" s="16">
        <v>45127.781053284503</v>
      </c>
      <c r="O188" s="16">
        <v>2041.21</v>
      </c>
      <c r="P188" s="16">
        <v>85</v>
      </c>
      <c r="Q188" s="16">
        <v>677751.41</v>
      </c>
      <c r="R188" s="16">
        <v>28065</v>
      </c>
      <c r="S188" s="16">
        <v>4219</v>
      </c>
      <c r="T188" s="16">
        <v>120459.674637285</v>
      </c>
      <c r="U188" s="16">
        <v>65448.77</v>
      </c>
      <c r="V188" s="16">
        <v>24839.73</v>
      </c>
      <c r="W188" s="16">
        <v>60113.25</v>
      </c>
      <c r="X188" s="16">
        <v>18901.009999999998</v>
      </c>
    </row>
    <row r="189" spans="1:24" x14ac:dyDescent="0.35">
      <c r="A189">
        <v>968168134</v>
      </c>
      <c r="B189">
        <v>4642012</v>
      </c>
      <c r="C189">
        <v>464</v>
      </c>
      <c r="D189">
        <v>2012</v>
      </c>
      <c r="E189" t="s">
        <v>57</v>
      </c>
      <c r="F189" s="16">
        <v>654.69757174392896</v>
      </c>
      <c r="G189" s="16">
        <v>440.24724061810201</v>
      </c>
      <c r="H189" s="16">
        <v>37.443708609271503</v>
      </c>
      <c r="I189" s="16">
        <v>130.048100402476</v>
      </c>
      <c r="J189" s="16">
        <v>0</v>
      </c>
      <c r="K189" s="16">
        <v>0</v>
      </c>
      <c r="L189" s="16">
        <v>0</v>
      </c>
      <c r="M189" s="16">
        <v>0</v>
      </c>
      <c r="N189" s="16">
        <v>1187.54920415524</v>
      </c>
      <c r="O189" s="16">
        <v>0</v>
      </c>
      <c r="P189" s="16">
        <v>0</v>
      </c>
      <c r="Q189" s="16">
        <v>27345.75</v>
      </c>
      <c r="R189" s="16">
        <v>1447</v>
      </c>
      <c r="S189" s="16">
        <v>0</v>
      </c>
      <c r="T189" s="16">
        <v>4362.8006041552399</v>
      </c>
      <c r="U189" s="16">
        <v>9868.24</v>
      </c>
      <c r="V189" s="16">
        <v>1000.31</v>
      </c>
      <c r="W189" s="16">
        <v>4600.68</v>
      </c>
      <c r="X189" s="16">
        <v>128.44999999999999</v>
      </c>
    </row>
    <row r="190" spans="1:24" x14ac:dyDescent="0.35">
      <c r="A190">
        <v>968168134</v>
      </c>
      <c r="B190">
        <v>4642013</v>
      </c>
      <c r="C190">
        <v>464</v>
      </c>
      <c r="D190">
        <v>2013</v>
      </c>
      <c r="E190" t="s">
        <v>57</v>
      </c>
      <c r="F190" s="16">
        <v>5398.6439232409402</v>
      </c>
      <c r="G190" s="16">
        <v>2700.4179104477598</v>
      </c>
      <c r="H190" s="16">
        <v>608.25159914712196</v>
      </c>
      <c r="I190" s="16">
        <v>130.048100402476</v>
      </c>
      <c r="J190" s="16">
        <v>0</v>
      </c>
      <c r="K190" s="16">
        <v>0</v>
      </c>
      <c r="L190" s="16">
        <v>0</v>
      </c>
      <c r="M190" s="16">
        <v>0</v>
      </c>
      <c r="N190" s="16">
        <v>7620.8583349440496</v>
      </c>
      <c r="O190" s="16">
        <v>0</v>
      </c>
      <c r="P190" s="16">
        <v>0</v>
      </c>
      <c r="Q190" s="16">
        <v>26921.55</v>
      </c>
      <c r="R190" s="16">
        <v>1546</v>
      </c>
      <c r="S190" s="16">
        <v>1405.4598540146001</v>
      </c>
      <c r="T190" s="16">
        <v>12273.7601489587</v>
      </c>
      <c r="U190" s="16">
        <v>9868.24</v>
      </c>
      <c r="V190" s="16">
        <v>1000.31</v>
      </c>
      <c r="W190" s="16">
        <v>4600.68</v>
      </c>
      <c r="X190" s="16">
        <v>175.55</v>
      </c>
    </row>
    <row r="191" spans="1:24" x14ac:dyDescent="0.35">
      <c r="A191">
        <v>968168134</v>
      </c>
      <c r="B191">
        <v>4642014</v>
      </c>
      <c r="C191">
        <v>464</v>
      </c>
      <c r="D191">
        <v>2014</v>
      </c>
      <c r="E191" t="s">
        <v>57</v>
      </c>
      <c r="F191" s="16">
        <v>4828.7415036045304</v>
      </c>
      <c r="G191" s="16">
        <v>9294.3480947476801</v>
      </c>
      <c r="H191" s="16">
        <v>2505.9485066941302</v>
      </c>
      <c r="I191" s="16">
        <v>130.048100402476</v>
      </c>
      <c r="J191" s="16">
        <v>0</v>
      </c>
      <c r="K191" s="16">
        <v>0</v>
      </c>
      <c r="L191" s="16">
        <v>0</v>
      </c>
      <c r="M191" s="16">
        <v>0</v>
      </c>
      <c r="N191" s="16">
        <v>11747.189192060599</v>
      </c>
      <c r="O191" s="16">
        <v>0</v>
      </c>
      <c r="P191" s="16">
        <v>0</v>
      </c>
      <c r="Q191" s="16">
        <v>53930.97</v>
      </c>
      <c r="R191" s="16">
        <v>1533</v>
      </c>
      <c r="S191" s="16">
        <v>1783.1052093973401</v>
      </c>
      <c r="T191" s="16">
        <v>18471.7317054579</v>
      </c>
      <c r="U191" s="16">
        <v>9868.24</v>
      </c>
      <c r="V191" s="16">
        <v>1000.31</v>
      </c>
      <c r="W191" s="16">
        <v>4991.21</v>
      </c>
      <c r="X191" s="16">
        <v>175.55</v>
      </c>
    </row>
    <row r="192" spans="1:24" x14ac:dyDescent="0.35">
      <c r="A192">
        <v>968168134</v>
      </c>
      <c r="B192">
        <v>4642015</v>
      </c>
      <c r="C192">
        <v>464</v>
      </c>
      <c r="D192">
        <v>2015</v>
      </c>
      <c r="E192" t="s">
        <v>57</v>
      </c>
      <c r="F192" s="16">
        <v>1595.4559999999999</v>
      </c>
      <c r="G192" s="16">
        <v>2111.5120000000002</v>
      </c>
      <c r="H192" s="16">
        <v>572.596</v>
      </c>
      <c r="I192" s="16">
        <v>130.048100402476</v>
      </c>
      <c r="J192" s="16">
        <v>0</v>
      </c>
      <c r="K192" s="16">
        <v>0</v>
      </c>
      <c r="L192" s="16">
        <v>0</v>
      </c>
      <c r="M192" s="16">
        <v>0</v>
      </c>
      <c r="N192" s="16">
        <v>3264.4201004024799</v>
      </c>
      <c r="O192" s="16">
        <v>0</v>
      </c>
      <c r="P192" s="16">
        <v>0</v>
      </c>
      <c r="Q192" s="16">
        <v>53450.21</v>
      </c>
      <c r="R192" s="16">
        <v>2550</v>
      </c>
      <c r="S192" s="16">
        <v>3216.78</v>
      </c>
      <c r="T192" s="16">
        <v>12409.2533724025</v>
      </c>
      <c r="U192" s="16">
        <v>9868.24</v>
      </c>
      <c r="V192" s="16">
        <v>1000.31</v>
      </c>
      <c r="W192" s="16">
        <v>4991.21</v>
      </c>
      <c r="X192" s="16">
        <v>329.7</v>
      </c>
    </row>
    <row r="193" spans="1:24" x14ac:dyDescent="0.35">
      <c r="A193">
        <v>968168134</v>
      </c>
      <c r="B193">
        <v>4642016</v>
      </c>
      <c r="C193">
        <v>464</v>
      </c>
      <c r="D193">
        <v>2016</v>
      </c>
      <c r="E193" t="s">
        <v>57</v>
      </c>
      <c r="F193" s="16">
        <v>2311</v>
      </c>
      <c r="G193" s="16">
        <v>3369</v>
      </c>
      <c r="H193" s="16">
        <v>1278</v>
      </c>
      <c r="I193" s="16">
        <v>130.048100402476</v>
      </c>
      <c r="J193" s="16">
        <v>0</v>
      </c>
      <c r="K193" s="16">
        <v>0</v>
      </c>
      <c r="L193" s="16">
        <v>0</v>
      </c>
      <c r="M193" s="16">
        <v>0</v>
      </c>
      <c r="N193" s="16">
        <v>4532.0481004024796</v>
      </c>
      <c r="O193" s="16">
        <v>0</v>
      </c>
      <c r="P193" s="16">
        <v>0</v>
      </c>
      <c r="Q193" s="16">
        <v>62293.77</v>
      </c>
      <c r="R193" s="16">
        <v>2642</v>
      </c>
      <c r="S193" s="16">
        <v>473</v>
      </c>
      <c r="T193" s="16">
        <v>11584.014364402499</v>
      </c>
      <c r="U193" s="16">
        <v>9877.0400000000009</v>
      </c>
      <c r="V193" s="16">
        <v>1000.31</v>
      </c>
      <c r="W193" s="16">
        <v>5024.1099999999997</v>
      </c>
      <c r="X193" s="16">
        <v>366.1</v>
      </c>
    </row>
    <row r="194" spans="1:24" x14ac:dyDescent="0.35">
      <c r="A194">
        <v>878631072</v>
      </c>
      <c r="B194">
        <v>4842012</v>
      </c>
      <c r="C194">
        <v>484</v>
      </c>
      <c r="D194">
        <v>2012</v>
      </c>
      <c r="E194" t="s">
        <v>135</v>
      </c>
      <c r="F194" s="16">
        <v>4419.4922737306797</v>
      </c>
      <c r="G194" s="16">
        <v>1563.5584988962501</v>
      </c>
      <c r="H194" s="16">
        <v>0</v>
      </c>
      <c r="I194" s="16">
        <v>83.640837043315798</v>
      </c>
      <c r="J194" s="16">
        <v>0</v>
      </c>
      <c r="K194" s="16">
        <v>0</v>
      </c>
      <c r="L194" s="16">
        <v>0</v>
      </c>
      <c r="M194" s="16">
        <v>0</v>
      </c>
      <c r="N194" s="16">
        <v>6066.6916096702498</v>
      </c>
      <c r="O194" s="16">
        <v>0</v>
      </c>
      <c r="P194" s="16">
        <v>0</v>
      </c>
      <c r="Q194" s="16">
        <v>66055.009999999995</v>
      </c>
      <c r="R194" s="16">
        <v>3213</v>
      </c>
      <c r="S194" s="16">
        <v>0</v>
      </c>
      <c r="T194" s="16">
        <v>13454.368241670199</v>
      </c>
      <c r="U194" s="16">
        <v>2881.42</v>
      </c>
      <c r="V194" s="16">
        <v>0</v>
      </c>
      <c r="W194" s="16">
        <v>1805.5</v>
      </c>
      <c r="X194" s="16">
        <v>464.97</v>
      </c>
    </row>
    <row r="195" spans="1:24" x14ac:dyDescent="0.35">
      <c r="A195">
        <v>878631072</v>
      </c>
      <c r="B195">
        <v>4842013</v>
      </c>
      <c r="C195">
        <v>484</v>
      </c>
      <c r="D195">
        <v>2013</v>
      </c>
      <c r="E195" t="s">
        <v>135</v>
      </c>
      <c r="F195" s="16">
        <v>3537.7228144989299</v>
      </c>
      <c r="G195" s="16">
        <v>1390.7590618336901</v>
      </c>
      <c r="H195" s="16">
        <v>0</v>
      </c>
      <c r="I195" s="16">
        <v>83.640837043315798</v>
      </c>
      <c r="J195" s="16">
        <v>0</v>
      </c>
      <c r="K195" s="16">
        <v>0</v>
      </c>
      <c r="L195" s="16">
        <v>0</v>
      </c>
      <c r="M195" s="16">
        <v>0</v>
      </c>
      <c r="N195" s="16">
        <v>5012.1227133759403</v>
      </c>
      <c r="O195" s="16">
        <v>0</v>
      </c>
      <c r="P195" s="16">
        <v>0</v>
      </c>
      <c r="Q195" s="16">
        <v>57129.64</v>
      </c>
      <c r="R195" s="16">
        <v>3164</v>
      </c>
      <c r="S195" s="16">
        <v>0</v>
      </c>
      <c r="T195" s="16">
        <v>11786.715961375899</v>
      </c>
      <c r="U195" s="16">
        <v>2551.62</v>
      </c>
      <c r="V195" s="16">
        <v>0</v>
      </c>
      <c r="W195" s="16">
        <v>1805.5</v>
      </c>
      <c r="X195" s="16">
        <v>0</v>
      </c>
    </row>
    <row r="196" spans="1:24" x14ac:dyDescent="0.35">
      <c r="A196">
        <v>878631072</v>
      </c>
      <c r="B196">
        <v>4842014</v>
      </c>
      <c r="C196">
        <v>484</v>
      </c>
      <c r="D196">
        <v>2014</v>
      </c>
      <c r="E196" t="s">
        <v>135</v>
      </c>
      <c r="F196" s="16">
        <v>990.945417095778</v>
      </c>
      <c r="G196" s="16">
        <v>0</v>
      </c>
      <c r="H196" s="16">
        <v>0</v>
      </c>
      <c r="I196" s="16">
        <v>83.640837043315798</v>
      </c>
      <c r="J196" s="16">
        <v>0</v>
      </c>
      <c r="K196" s="16">
        <v>0</v>
      </c>
      <c r="L196" s="16">
        <v>0</v>
      </c>
      <c r="M196" s="16">
        <v>0</v>
      </c>
      <c r="N196" s="16">
        <v>1074.58625413909</v>
      </c>
      <c r="O196" s="16">
        <v>0</v>
      </c>
      <c r="P196" s="16">
        <v>0</v>
      </c>
      <c r="Q196" s="16">
        <v>54258.21</v>
      </c>
      <c r="R196" s="16">
        <v>2842</v>
      </c>
      <c r="S196" s="16">
        <v>0</v>
      </c>
      <c r="T196" s="16">
        <v>7345.7051261390898</v>
      </c>
      <c r="U196" s="16">
        <v>2551.62</v>
      </c>
      <c r="V196" s="16">
        <v>0</v>
      </c>
      <c r="W196" s="16">
        <v>1805.5</v>
      </c>
      <c r="X196" s="16">
        <v>0</v>
      </c>
    </row>
    <row r="197" spans="1:24" x14ac:dyDescent="0.35">
      <c r="A197">
        <v>878631072</v>
      </c>
      <c r="B197">
        <v>4842015</v>
      </c>
      <c r="C197">
        <v>484</v>
      </c>
      <c r="D197">
        <v>2015</v>
      </c>
      <c r="E197" t="s">
        <v>135</v>
      </c>
      <c r="F197" s="16">
        <v>520.16800000000001</v>
      </c>
      <c r="G197" s="16">
        <v>0</v>
      </c>
      <c r="H197" s="16">
        <v>0</v>
      </c>
      <c r="I197" s="16">
        <v>83.640837043315798</v>
      </c>
      <c r="J197" s="16">
        <v>0</v>
      </c>
      <c r="K197" s="16">
        <v>0</v>
      </c>
      <c r="L197" s="16">
        <v>0</v>
      </c>
      <c r="M197" s="16">
        <v>0</v>
      </c>
      <c r="N197" s="16">
        <v>603.80883704331598</v>
      </c>
      <c r="O197" s="16">
        <v>0</v>
      </c>
      <c r="P197" s="16">
        <v>0</v>
      </c>
      <c r="Q197" s="16">
        <v>51465.56</v>
      </c>
      <c r="R197" s="16">
        <v>2766</v>
      </c>
      <c r="S197" s="16">
        <v>0</v>
      </c>
      <c r="T197" s="16">
        <v>6622.4322290433201</v>
      </c>
      <c r="U197" s="16">
        <v>2551.62</v>
      </c>
      <c r="V197" s="16">
        <v>0</v>
      </c>
      <c r="W197" s="16">
        <v>1805.5</v>
      </c>
      <c r="X197" s="16">
        <v>0</v>
      </c>
    </row>
    <row r="198" spans="1:24" x14ac:dyDescent="0.35">
      <c r="A198">
        <v>878631072</v>
      </c>
      <c r="B198">
        <v>4842016</v>
      </c>
      <c r="C198">
        <v>484</v>
      </c>
      <c r="D198">
        <v>2016</v>
      </c>
      <c r="E198" t="s">
        <v>135</v>
      </c>
      <c r="F198" s="16">
        <v>86</v>
      </c>
      <c r="G198" s="16">
        <v>128</v>
      </c>
      <c r="H198" s="16">
        <v>0</v>
      </c>
      <c r="I198" s="16">
        <v>83.640837043315798</v>
      </c>
      <c r="J198" s="16">
        <v>0</v>
      </c>
      <c r="K198" s="16">
        <v>0</v>
      </c>
      <c r="L198" s="16">
        <v>0</v>
      </c>
      <c r="M198" s="16">
        <v>0</v>
      </c>
      <c r="N198" s="16">
        <v>297.64083704331603</v>
      </c>
      <c r="O198" s="16">
        <v>0</v>
      </c>
      <c r="P198" s="16">
        <v>0</v>
      </c>
      <c r="Q198" s="16">
        <v>51253.46</v>
      </c>
      <c r="R198" s="16">
        <v>2875</v>
      </c>
      <c r="S198" s="16">
        <v>0</v>
      </c>
      <c r="T198" s="16">
        <v>6411.85950904332</v>
      </c>
      <c r="U198" s="16">
        <v>2551.62</v>
      </c>
      <c r="V198" s="16">
        <v>0</v>
      </c>
      <c r="W198" s="16">
        <v>1805.5</v>
      </c>
      <c r="X198" s="16">
        <v>0</v>
      </c>
    </row>
    <row r="199" spans="1:24" x14ac:dyDescent="0.35">
      <c r="A199">
        <v>915635857</v>
      </c>
      <c r="B199">
        <v>5032012</v>
      </c>
      <c r="C199">
        <v>503</v>
      </c>
      <c r="D199">
        <v>2012</v>
      </c>
      <c r="E199" t="s">
        <v>58</v>
      </c>
      <c r="F199" s="16">
        <v>32107.412803531999</v>
      </c>
      <c r="G199" s="16">
        <v>25461.7218543046</v>
      </c>
      <c r="H199" s="16">
        <v>8743.6732891832198</v>
      </c>
      <c r="I199" s="16">
        <v>2156.40891174428</v>
      </c>
      <c r="J199" s="16">
        <v>41.637387731702603</v>
      </c>
      <c r="K199" s="16">
        <v>2863.4567999999999</v>
      </c>
      <c r="L199" s="16">
        <v>38.578366445916103</v>
      </c>
      <c r="M199" s="16">
        <v>473.15231788079501</v>
      </c>
      <c r="N199" s="16">
        <v>53375.233783802702</v>
      </c>
      <c r="O199" s="16">
        <v>1032.22</v>
      </c>
      <c r="P199" s="16">
        <v>69</v>
      </c>
      <c r="Q199" s="16">
        <v>408844.97</v>
      </c>
      <c r="R199" s="16">
        <v>23160</v>
      </c>
      <c r="S199" s="16">
        <v>2056.5537806176799</v>
      </c>
      <c r="T199" s="16">
        <v>104565.02597242</v>
      </c>
      <c r="U199" s="16">
        <v>62425.91</v>
      </c>
      <c r="V199" s="16">
        <v>7330.92</v>
      </c>
      <c r="W199" s="16">
        <v>59163.97</v>
      </c>
      <c r="X199" s="16">
        <v>12689.62</v>
      </c>
    </row>
    <row r="200" spans="1:24" x14ac:dyDescent="0.35">
      <c r="A200">
        <v>915635857</v>
      </c>
      <c r="B200">
        <v>5032013</v>
      </c>
      <c r="C200">
        <v>503</v>
      </c>
      <c r="D200">
        <v>2013</v>
      </c>
      <c r="E200" t="s">
        <v>58</v>
      </c>
      <c r="F200" s="16">
        <v>29597.1940298507</v>
      </c>
      <c r="G200" s="16">
        <v>19344.592750533098</v>
      </c>
      <c r="H200" s="16">
        <v>7615.74840085288</v>
      </c>
      <c r="I200" s="16">
        <v>2156.40891174428</v>
      </c>
      <c r="J200" s="16">
        <v>41.637387731702603</v>
      </c>
      <c r="K200" s="16">
        <v>2863.4567999999999</v>
      </c>
      <c r="L200" s="16">
        <v>76.716417910447802</v>
      </c>
      <c r="M200" s="16">
        <v>298.09808102345397</v>
      </c>
      <c r="N200" s="16">
        <v>46012.726980072999</v>
      </c>
      <c r="O200" s="16">
        <v>960.51</v>
      </c>
      <c r="P200" s="16">
        <v>71</v>
      </c>
      <c r="Q200" s="16">
        <v>465709.99</v>
      </c>
      <c r="R200" s="16">
        <v>26961</v>
      </c>
      <c r="S200" s="16">
        <v>10421.5766423358</v>
      </c>
      <c r="T200" s="16">
        <v>112959.879222409</v>
      </c>
      <c r="U200" s="16">
        <v>62412.7</v>
      </c>
      <c r="V200" s="16">
        <v>7330.92</v>
      </c>
      <c r="W200" s="16">
        <v>60452.75</v>
      </c>
      <c r="X200" s="16">
        <v>15654.3</v>
      </c>
    </row>
    <row r="201" spans="1:24" x14ac:dyDescent="0.35">
      <c r="A201">
        <v>915635857</v>
      </c>
      <c r="B201">
        <v>5032014</v>
      </c>
      <c r="C201">
        <v>503</v>
      </c>
      <c r="D201">
        <v>2014</v>
      </c>
      <c r="E201" t="s">
        <v>58</v>
      </c>
      <c r="F201" s="16">
        <v>34028.811534500499</v>
      </c>
      <c r="G201" s="16">
        <v>22957.960865087502</v>
      </c>
      <c r="H201" s="16">
        <v>8953.4459320288406</v>
      </c>
      <c r="I201" s="16">
        <v>2156.40891174428</v>
      </c>
      <c r="J201" s="16">
        <v>41.637387731702603</v>
      </c>
      <c r="K201" s="16">
        <v>2863.4567999999999</v>
      </c>
      <c r="L201" s="16">
        <v>135.51390319258499</v>
      </c>
      <c r="M201" s="16">
        <v>465.829042224511</v>
      </c>
      <c r="N201" s="16">
        <v>52493.486621618104</v>
      </c>
      <c r="O201" s="16">
        <v>889.81</v>
      </c>
      <c r="P201" s="16">
        <v>70</v>
      </c>
      <c r="Q201" s="16">
        <v>466300.84</v>
      </c>
      <c r="R201" s="16">
        <v>29662</v>
      </c>
      <c r="S201" s="16">
        <v>3864.6292134831501</v>
      </c>
      <c r="T201" s="16">
        <v>115616.564915101</v>
      </c>
      <c r="U201" s="16">
        <v>62412.7</v>
      </c>
      <c r="V201" s="16">
        <v>7330.92</v>
      </c>
      <c r="W201" s="16">
        <v>64768.39</v>
      </c>
      <c r="X201" s="16">
        <v>15800.78</v>
      </c>
    </row>
    <row r="202" spans="1:24" x14ac:dyDescent="0.35">
      <c r="A202">
        <v>915635857</v>
      </c>
      <c r="B202">
        <v>5032015</v>
      </c>
      <c r="C202">
        <v>503</v>
      </c>
      <c r="D202">
        <v>2015</v>
      </c>
      <c r="E202" t="s">
        <v>58</v>
      </c>
      <c r="F202" s="16">
        <v>36321.296000000002</v>
      </c>
      <c r="G202" s="16">
        <v>23458.959999999999</v>
      </c>
      <c r="H202" s="16">
        <v>10200.843999999999</v>
      </c>
      <c r="I202" s="16">
        <v>2156.40891174428</v>
      </c>
      <c r="J202" s="16">
        <v>41.637387731702603</v>
      </c>
      <c r="K202" s="16">
        <v>2863.4567999999999</v>
      </c>
      <c r="L202" s="16">
        <v>109.996</v>
      </c>
      <c r="M202" s="16">
        <v>199.43199999999999</v>
      </c>
      <c r="N202" s="16">
        <v>54331.487099475999</v>
      </c>
      <c r="O202" s="16">
        <v>1845.27</v>
      </c>
      <c r="P202" s="16">
        <v>60</v>
      </c>
      <c r="Q202" s="16">
        <v>489959.08</v>
      </c>
      <c r="R202" s="16">
        <v>26867</v>
      </c>
      <c r="S202" s="16">
        <v>13464.892</v>
      </c>
      <c r="T202" s="16">
        <v>125805.414019476</v>
      </c>
      <c r="U202" s="16">
        <v>62412.7</v>
      </c>
      <c r="V202" s="16">
        <v>7330.92</v>
      </c>
      <c r="W202" s="16">
        <v>65025.47</v>
      </c>
      <c r="X202" s="16">
        <v>15800.78</v>
      </c>
    </row>
    <row r="203" spans="1:24" x14ac:dyDescent="0.35">
      <c r="A203">
        <v>915635857</v>
      </c>
      <c r="B203">
        <v>5032016</v>
      </c>
      <c r="C203">
        <v>503</v>
      </c>
      <c r="D203">
        <v>2016</v>
      </c>
      <c r="E203" t="s">
        <v>58</v>
      </c>
      <c r="F203" s="16">
        <v>33628</v>
      </c>
      <c r="G203" s="16">
        <v>35707</v>
      </c>
      <c r="H203" s="16">
        <v>17579</v>
      </c>
      <c r="I203" s="16">
        <v>2156.40891174428</v>
      </c>
      <c r="J203" s="16">
        <v>41.637387731702603</v>
      </c>
      <c r="K203" s="16">
        <v>2863.4567999999999</v>
      </c>
      <c r="L203" s="16">
        <v>694</v>
      </c>
      <c r="M203" s="16">
        <v>1492</v>
      </c>
      <c r="N203" s="16">
        <v>54631.503099476002</v>
      </c>
      <c r="O203" s="16">
        <v>1761.44</v>
      </c>
      <c r="P203" s="16">
        <v>83</v>
      </c>
      <c r="Q203" s="16">
        <v>511946.78</v>
      </c>
      <c r="R203" s="16">
        <v>30530</v>
      </c>
      <c r="S203" s="16">
        <v>3150</v>
      </c>
      <c r="T203" s="16">
        <v>120860.86260347599</v>
      </c>
      <c r="U203" s="16">
        <v>61479.3</v>
      </c>
      <c r="V203" s="16">
        <v>7970.09</v>
      </c>
      <c r="W203" s="16">
        <v>67043.81</v>
      </c>
      <c r="X203" s="16">
        <v>16147.08</v>
      </c>
    </row>
    <row r="204" spans="1:24" x14ac:dyDescent="0.35">
      <c r="A204">
        <v>980038408</v>
      </c>
      <c r="B204">
        <v>5112012</v>
      </c>
      <c r="C204">
        <v>511</v>
      </c>
      <c r="D204">
        <v>2012</v>
      </c>
      <c r="E204" t="s">
        <v>59</v>
      </c>
      <c r="F204" s="16">
        <v>66586.260485651204</v>
      </c>
      <c r="G204" s="16">
        <v>3713.7350993377499</v>
      </c>
      <c r="H204" s="16">
        <v>426.63134657836599</v>
      </c>
      <c r="I204" s="16">
        <v>545.62698465541905</v>
      </c>
      <c r="J204" s="16">
        <v>-1033.83475396978</v>
      </c>
      <c r="K204" s="16">
        <v>0</v>
      </c>
      <c r="L204" s="16">
        <v>0</v>
      </c>
      <c r="M204" s="16">
        <v>2642.6181015452498</v>
      </c>
      <c r="N204" s="16">
        <v>66742.538367550995</v>
      </c>
      <c r="O204" s="16">
        <v>23827.919999999998</v>
      </c>
      <c r="P204" s="16">
        <v>837</v>
      </c>
      <c r="Q204" s="16">
        <v>588478.52</v>
      </c>
      <c r="R204" s="16">
        <v>38955</v>
      </c>
      <c r="S204" s="16">
        <v>294.58146964856201</v>
      </c>
      <c r="T204" s="16">
        <v>145526.8868452</v>
      </c>
      <c r="U204" s="16">
        <v>80028.33</v>
      </c>
      <c r="V204" s="16">
        <v>2616.92</v>
      </c>
      <c r="W204" s="16">
        <v>86691.27</v>
      </c>
      <c r="X204" s="16">
        <v>54531.59</v>
      </c>
    </row>
    <row r="205" spans="1:24" x14ac:dyDescent="0.35">
      <c r="A205">
        <v>980038408</v>
      </c>
      <c r="B205">
        <v>5112013</v>
      </c>
      <c r="C205">
        <v>511</v>
      </c>
      <c r="D205">
        <v>2013</v>
      </c>
      <c r="E205" t="s">
        <v>59</v>
      </c>
      <c r="F205" s="16">
        <v>79196.550106609793</v>
      </c>
      <c r="G205" s="16">
        <v>20255.326226012799</v>
      </c>
      <c r="H205" s="16">
        <v>8044.2643923240903</v>
      </c>
      <c r="I205" s="16">
        <v>545.62698465541905</v>
      </c>
      <c r="J205" s="16">
        <v>-1033.83475396978</v>
      </c>
      <c r="K205" s="16">
        <v>0</v>
      </c>
      <c r="L205" s="16">
        <v>499.75266524520299</v>
      </c>
      <c r="M205" s="16">
        <v>1988.0511727078899</v>
      </c>
      <c r="N205" s="16">
        <v>88431.600333031005</v>
      </c>
      <c r="O205" s="16">
        <v>22982.55</v>
      </c>
      <c r="P205" s="16">
        <v>837</v>
      </c>
      <c r="Q205" s="16">
        <v>663129.64</v>
      </c>
      <c r="R205" s="16">
        <v>39242</v>
      </c>
      <c r="S205" s="16">
        <v>4424.8759124087601</v>
      </c>
      <c r="T205" s="16">
        <v>176297.76665343999</v>
      </c>
      <c r="U205" s="16">
        <v>79834.320000000007</v>
      </c>
      <c r="V205" s="16">
        <v>2616.92</v>
      </c>
      <c r="W205" s="16">
        <v>87229.92</v>
      </c>
      <c r="X205" s="16">
        <v>58211.95</v>
      </c>
    </row>
    <row r="206" spans="1:24" x14ac:dyDescent="0.35">
      <c r="A206">
        <v>980038408</v>
      </c>
      <c r="B206">
        <v>5112014</v>
      </c>
      <c r="C206">
        <v>511</v>
      </c>
      <c r="D206">
        <v>2014</v>
      </c>
      <c r="E206" t="s">
        <v>59</v>
      </c>
      <c r="F206" s="16">
        <v>91174.389289392406</v>
      </c>
      <c r="G206" s="16">
        <v>31458.282183316202</v>
      </c>
      <c r="H206" s="16">
        <v>9145.0710607621004</v>
      </c>
      <c r="I206" s="16">
        <v>545.62698465541905</v>
      </c>
      <c r="J206" s="16">
        <v>-1033.83475396978</v>
      </c>
      <c r="K206" s="16">
        <v>0</v>
      </c>
      <c r="L206" s="16">
        <v>0</v>
      </c>
      <c r="M206" s="16">
        <v>1176.2183316168901</v>
      </c>
      <c r="N206" s="16">
        <v>111823.174311015</v>
      </c>
      <c r="O206" s="16">
        <v>22137.18</v>
      </c>
      <c r="P206" s="16">
        <v>837</v>
      </c>
      <c r="Q206" s="16">
        <v>631910.54</v>
      </c>
      <c r="R206" s="16">
        <v>42100</v>
      </c>
      <c r="S206" s="16">
        <v>796.84167517875403</v>
      </c>
      <c r="T206" s="16">
        <v>196892.83189019401</v>
      </c>
      <c r="U206" s="16">
        <v>79834.320000000007</v>
      </c>
      <c r="V206" s="16">
        <v>2616.92</v>
      </c>
      <c r="W206" s="16">
        <v>87229.92</v>
      </c>
      <c r="X206" s="16">
        <v>58211.95</v>
      </c>
    </row>
    <row r="207" spans="1:24" x14ac:dyDescent="0.35">
      <c r="A207">
        <v>980038408</v>
      </c>
      <c r="B207">
        <v>5112015</v>
      </c>
      <c r="C207">
        <v>511</v>
      </c>
      <c r="D207">
        <v>2015</v>
      </c>
      <c r="E207" t="s">
        <v>59</v>
      </c>
      <c r="F207" s="16">
        <v>94467.032000000007</v>
      </c>
      <c r="G207" s="16">
        <v>38379.351999999999</v>
      </c>
      <c r="H207" s="16">
        <v>12582.72</v>
      </c>
      <c r="I207" s="16">
        <v>545.62698465541905</v>
      </c>
      <c r="J207" s="16">
        <v>-1033.83475396978</v>
      </c>
      <c r="K207" s="16">
        <v>0</v>
      </c>
      <c r="L207" s="16">
        <v>0</v>
      </c>
      <c r="M207" s="16">
        <v>693.9</v>
      </c>
      <c r="N207" s="16">
        <v>119081.55623068599</v>
      </c>
      <c r="O207" s="16">
        <v>22096.78</v>
      </c>
      <c r="P207" s="16">
        <v>892</v>
      </c>
      <c r="Q207" s="16">
        <v>661633.82999999996</v>
      </c>
      <c r="R207" s="16">
        <v>45177</v>
      </c>
      <c r="S207" s="16">
        <v>14723.632</v>
      </c>
      <c r="T207" s="16">
        <v>223085.96278268599</v>
      </c>
      <c r="U207" s="16">
        <v>79834.320000000007</v>
      </c>
      <c r="V207" s="16">
        <v>2616.92</v>
      </c>
      <c r="W207" s="16">
        <v>87229.92</v>
      </c>
      <c r="X207" s="16">
        <v>58211.95</v>
      </c>
    </row>
    <row r="208" spans="1:24" x14ac:dyDescent="0.35">
      <c r="A208">
        <v>980038408</v>
      </c>
      <c r="B208">
        <v>5112016</v>
      </c>
      <c r="C208">
        <v>511</v>
      </c>
      <c r="D208">
        <v>2016</v>
      </c>
      <c r="E208" t="s">
        <v>59</v>
      </c>
      <c r="F208" s="16">
        <v>59173</v>
      </c>
      <c r="G208" s="16">
        <v>71263</v>
      </c>
      <c r="H208" s="16">
        <v>26672</v>
      </c>
      <c r="I208" s="16">
        <v>545.62698465541905</v>
      </c>
      <c r="J208" s="16">
        <v>-1033.83475396978</v>
      </c>
      <c r="K208" s="16">
        <v>0</v>
      </c>
      <c r="L208" s="16">
        <v>3923</v>
      </c>
      <c r="M208" s="16">
        <v>864</v>
      </c>
      <c r="N208" s="16">
        <v>98488.792230685605</v>
      </c>
      <c r="O208" s="16">
        <v>21225.15</v>
      </c>
      <c r="P208" s="16">
        <v>863</v>
      </c>
      <c r="Q208" s="16">
        <v>676606.07</v>
      </c>
      <c r="R208" s="16">
        <v>49739</v>
      </c>
      <c r="S208" s="16">
        <v>1835</v>
      </c>
      <c r="T208" s="16">
        <v>195028.72533468599</v>
      </c>
      <c r="U208" s="16">
        <v>79834.320000000007</v>
      </c>
      <c r="V208" s="16">
        <v>2616.92</v>
      </c>
      <c r="W208" s="16">
        <v>87831.75</v>
      </c>
      <c r="X208" s="16">
        <v>58211.95</v>
      </c>
    </row>
    <row r="209" spans="1:24" x14ac:dyDescent="0.35">
      <c r="A209">
        <v>976944801</v>
      </c>
      <c r="B209">
        <v>5662012</v>
      </c>
      <c r="C209">
        <v>566</v>
      </c>
      <c r="D209">
        <v>2012</v>
      </c>
      <c r="E209" t="s">
        <v>60</v>
      </c>
      <c r="F209" s="16">
        <v>64080.935982340001</v>
      </c>
      <c r="G209" s="16">
        <v>47604.569536423798</v>
      </c>
      <c r="H209" s="16">
        <v>12561.796909492299</v>
      </c>
      <c r="I209" s="16">
        <v>4555.8399619971897</v>
      </c>
      <c r="J209" s="16">
        <v>455.32263508723997</v>
      </c>
      <c r="K209" s="16">
        <v>0</v>
      </c>
      <c r="L209" s="16">
        <v>0</v>
      </c>
      <c r="M209" s="16">
        <v>4231.1390728476799</v>
      </c>
      <c r="N209" s="16">
        <v>99903.732133508296</v>
      </c>
      <c r="O209" s="16">
        <v>422416.34</v>
      </c>
      <c r="P209" s="16">
        <v>27997</v>
      </c>
      <c r="Q209" s="16">
        <v>846314.35</v>
      </c>
      <c r="R209" s="16">
        <v>54352</v>
      </c>
      <c r="S209" s="16">
        <v>2774.8029818956302</v>
      </c>
      <c r="T209" s="16">
        <v>265211.31472340401</v>
      </c>
      <c r="U209" s="16">
        <v>113156.25</v>
      </c>
      <c r="V209" s="16">
        <v>39568.730000000003</v>
      </c>
      <c r="W209" s="16">
        <v>134000.06</v>
      </c>
      <c r="X209" s="16">
        <v>54580.43</v>
      </c>
    </row>
    <row r="210" spans="1:24" x14ac:dyDescent="0.35">
      <c r="A210">
        <v>976944801</v>
      </c>
      <c r="B210">
        <v>5662013</v>
      </c>
      <c r="C210">
        <v>566</v>
      </c>
      <c r="D210">
        <v>2013</v>
      </c>
      <c r="E210" t="s">
        <v>60</v>
      </c>
      <c r="F210" s="16">
        <v>70434.439232409393</v>
      </c>
      <c r="G210" s="16">
        <v>55000.1918976546</v>
      </c>
      <c r="H210" s="16">
        <v>22731.074626865699</v>
      </c>
      <c r="I210" s="16">
        <v>4555.8399619971897</v>
      </c>
      <c r="J210" s="16">
        <v>455.32263508723997</v>
      </c>
      <c r="K210" s="16">
        <v>0</v>
      </c>
      <c r="L210" s="16">
        <v>0</v>
      </c>
      <c r="M210" s="16">
        <v>4442.9765458422198</v>
      </c>
      <c r="N210" s="16">
        <v>103271.74255444101</v>
      </c>
      <c r="O210" s="16">
        <v>409484.3</v>
      </c>
      <c r="P210" s="16">
        <v>28045</v>
      </c>
      <c r="Q210" s="16">
        <v>950542.31</v>
      </c>
      <c r="R210" s="16">
        <v>60071</v>
      </c>
      <c r="S210" s="16">
        <v>17359.2116788321</v>
      </c>
      <c r="T210" s="16">
        <v>294700.63598527299</v>
      </c>
      <c r="U210" s="16">
        <v>115941.8</v>
      </c>
      <c r="V210" s="16">
        <v>39568.730000000003</v>
      </c>
      <c r="W210" s="16">
        <v>136321.63</v>
      </c>
      <c r="X210" s="16">
        <v>56047.09</v>
      </c>
    </row>
    <row r="211" spans="1:24" x14ac:dyDescent="0.35">
      <c r="A211">
        <v>976944801</v>
      </c>
      <c r="B211">
        <v>5662014</v>
      </c>
      <c r="C211">
        <v>566</v>
      </c>
      <c r="D211">
        <v>2014</v>
      </c>
      <c r="E211" t="s">
        <v>60</v>
      </c>
      <c r="F211" s="16">
        <v>73769.322348094705</v>
      </c>
      <c r="G211" s="16">
        <v>91283.435633367699</v>
      </c>
      <c r="H211" s="16">
        <v>50717.136972193599</v>
      </c>
      <c r="I211" s="16">
        <v>4555.8399619971897</v>
      </c>
      <c r="J211" s="16">
        <v>455.32263508723997</v>
      </c>
      <c r="K211" s="16">
        <v>0</v>
      </c>
      <c r="L211" s="16">
        <v>0</v>
      </c>
      <c r="M211" s="16">
        <v>2847.90937178167</v>
      </c>
      <c r="N211" s="16">
        <v>116498.87423457199</v>
      </c>
      <c r="O211" s="16">
        <v>393961.61</v>
      </c>
      <c r="P211" s="16">
        <v>28629</v>
      </c>
      <c r="Q211" s="16">
        <v>976908.36</v>
      </c>
      <c r="R211" s="16">
        <v>74089</v>
      </c>
      <c r="S211" s="16">
        <v>16298.7456588355</v>
      </c>
      <c r="T211" s="16">
        <v>322154.60199740698</v>
      </c>
      <c r="U211" s="16">
        <v>115961.35</v>
      </c>
      <c r="V211" s="16">
        <v>41926.699999999997</v>
      </c>
      <c r="W211" s="16">
        <v>134742.23000000001</v>
      </c>
      <c r="X211" s="16">
        <v>56140.09</v>
      </c>
    </row>
    <row r="212" spans="1:24" x14ac:dyDescent="0.35">
      <c r="A212">
        <v>976944801</v>
      </c>
      <c r="B212">
        <v>5662015</v>
      </c>
      <c r="C212">
        <v>566</v>
      </c>
      <c r="D212">
        <v>2015</v>
      </c>
      <c r="E212" t="s">
        <v>60</v>
      </c>
      <c r="F212" s="16">
        <v>62727.531999999999</v>
      </c>
      <c r="G212" s="16">
        <v>98857.62</v>
      </c>
      <c r="H212" s="16">
        <v>67446.051999999996</v>
      </c>
      <c r="I212" s="16">
        <v>4555.8399619971897</v>
      </c>
      <c r="J212" s="16">
        <v>455.32263508723997</v>
      </c>
      <c r="K212" s="16">
        <v>0</v>
      </c>
      <c r="L212" s="16">
        <v>0</v>
      </c>
      <c r="M212" s="16">
        <v>2485.7040000000002</v>
      </c>
      <c r="N212" s="16">
        <v>96664.558597084397</v>
      </c>
      <c r="O212" s="16">
        <v>364842.3</v>
      </c>
      <c r="P212" s="16">
        <v>28831</v>
      </c>
      <c r="Q212" s="16">
        <v>1155390.51</v>
      </c>
      <c r="R212" s="16">
        <v>83627</v>
      </c>
      <c r="S212" s="16">
        <v>26349.624</v>
      </c>
      <c r="T212" s="16">
        <v>331550.89618908399</v>
      </c>
      <c r="U212" s="16">
        <v>116021.93</v>
      </c>
      <c r="V212" s="16">
        <v>41926.699999999997</v>
      </c>
      <c r="W212" s="16">
        <v>145401.39000000001</v>
      </c>
      <c r="X212" s="16">
        <v>57080.14</v>
      </c>
    </row>
    <row r="213" spans="1:24" x14ac:dyDescent="0.35">
      <c r="A213">
        <v>976944801</v>
      </c>
      <c r="B213">
        <v>5662016</v>
      </c>
      <c r="C213">
        <v>566</v>
      </c>
      <c r="D213">
        <v>2016</v>
      </c>
      <c r="E213" t="s">
        <v>60</v>
      </c>
      <c r="F213" s="16">
        <v>62789</v>
      </c>
      <c r="G213" s="16">
        <v>55694</v>
      </c>
      <c r="H213" s="16">
        <v>22750</v>
      </c>
      <c r="I213" s="16">
        <v>4555.8399619971897</v>
      </c>
      <c r="J213" s="16">
        <v>455.32263508723997</v>
      </c>
      <c r="K213" s="16">
        <v>0</v>
      </c>
      <c r="L213" s="16">
        <v>0</v>
      </c>
      <c r="M213" s="16">
        <v>1532</v>
      </c>
      <c r="N213" s="16">
        <v>99212.162597084403</v>
      </c>
      <c r="O213" s="16">
        <v>337933.88</v>
      </c>
      <c r="P213" s="16">
        <v>28886</v>
      </c>
      <c r="Q213" s="16">
        <v>2504555.58</v>
      </c>
      <c r="R213" s="16">
        <v>69456</v>
      </c>
      <c r="S213" s="16">
        <v>5117</v>
      </c>
      <c r="T213" s="16">
        <v>382316.496469084</v>
      </c>
      <c r="U213" s="16">
        <v>121184.37</v>
      </c>
      <c r="V213" s="16">
        <v>149493.57</v>
      </c>
      <c r="W213" s="16">
        <v>157796.42000000001</v>
      </c>
      <c r="X213" s="16">
        <v>58498.67</v>
      </c>
    </row>
    <row r="214" spans="1:24" x14ac:dyDescent="0.35">
      <c r="A214">
        <v>981963849</v>
      </c>
      <c r="B214">
        <v>5742012</v>
      </c>
      <c r="C214">
        <v>574</v>
      </c>
      <c r="D214">
        <v>2012</v>
      </c>
      <c r="E214" t="s">
        <v>61</v>
      </c>
      <c r="F214" s="16">
        <v>101802.635761589</v>
      </c>
      <c r="G214" s="16">
        <v>11006.181015452499</v>
      </c>
      <c r="H214" s="16">
        <v>2372.56953642384</v>
      </c>
      <c r="I214" s="16">
        <v>1893.93864187284</v>
      </c>
      <c r="J214" s="16">
        <v>-787.81287105078695</v>
      </c>
      <c r="K214" s="16">
        <v>0</v>
      </c>
      <c r="L214" s="16">
        <v>0</v>
      </c>
      <c r="M214" s="16">
        <v>1292.37527593819</v>
      </c>
      <c r="N214" s="16">
        <v>110249.99773550199</v>
      </c>
      <c r="O214" s="16">
        <v>36069.120000000003</v>
      </c>
      <c r="P214" s="16">
        <v>2501</v>
      </c>
      <c r="Q214" s="16">
        <v>557727.05000000005</v>
      </c>
      <c r="R214" s="16">
        <v>45422</v>
      </c>
      <c r="S214" s="16">
        <v>9976.0511182108603</v>
      </c>
      <c r="T214" s="16">
        <v>205676.96679771299</v>
      </c>
      <c r="U214" s="16">
        <v>187809.31</v>
      </c>
      <c r="V214" s="16">
        <v>10935.04</v>
      </c>
      <c r="W214" s="16">
        <v>145916.26</v>
      </c>
      <c r="X214" s="16">
        <v>18017.54</v>
      </c>
    </row>
    <row r="215" spans="1:24" x14ac:dyDescent="0.35">
      <c r="A215">
        <v>981963849</v>
      </c>
      <c r="B215">
        <v>5742013</v>
      </c>
      <c r="C215">
        <v>574</v>
      </c>
      <c r="D215">
        <v>2013</v>
      </c>
      <c r="E215" t="s">
        <v>61</v>
      </c>
      <c r="F215" s="16">
        <v>95099.863539445607</v>
      </c>
      <c r="G215" s="16">
        <v>14405.1513859275</v>
      </c>
      <c r="H215" s="16">
        <v>2927.27931769723</v>
      </c>
      <c r="I215" s="16">
        <v>1893.93864187284</v>
      </c>
      <c r="J215" s="16">
        <v>-787.81287105078695</v>
      </c>
      <c r="K215" s="16">
        <v>0</v>
      </c>
      <c r="L215" s="16">
        <v>3985.9658848614099</v>
      </c>
      <c r="M215" s="16">
        <v>862.511727078891</v>
      </c>
      <c r="N215" s="16">
        <v>102835.38376655801</v>
      </c>
      <c r="O215" s="16">
        <v>36822.58</v>
      </c>
      <c r="P215" s="16">
        <v>2504</v>
      </c>
      <c r="Q215" s="16">
        <v>538815.81000000006</v>
      </c>
      <c r="R215" s="16">
        <v>46467</v>
      </c>
      <c r="S215" s="16">
        <v>7864.5255474452597</v>
      </c>
      <c r="T215" s="16">
        <v>196051.255562003</v>
      </c>
      <c r="U215" s="16">
        <v>187809.31</v>
      </c>
      <c r="V215" s="16">
        <v>10935.04</v>
      </c>
      <c r="W215" s="16">
        <v>145570.68</v>
      </c>
      <c r="X215" s="16">
        <v>18297.47</v>
      </c>
    </row>
    <row r="216" spans="1:24" x14ac:dyDescent="0.35">
      <c r="A216">
        <v>981963849</v>
      </c>
      <c r="B216">
        <v>5742014</v>
      </c>
      <c r="C216">
        <v>574</v>
      </c>
      <c r="D216">
        <v>2014</v>
      </c>
      <c r="E216" t="s">
        <v>61</v>
      </c>
      <c r="F216" s="16">
        <v>86248.247167868205</v>
      </c>
      <c r="G216" s="16">
        <v>18999.472708547899</v>
      </c>
      <c r="H216" s="16">
        <v>3241.74665293512</v>
      </c>
      <c r="I216" s="16">
        <v>1893.93864187284</v>
      </c>
      <c r="J216" s="16">
        <v>-787.81287105078695</v>
      </c>
      <c r="K216" s="16">
        <v>0</v>
      </c>
      <c r="L216" s="16">
        <v>1184.6879505664299</v>
      </c>
      <c r="M216" s="16">
        <v>1492.7703398558201</v>
      </c>
      <c r="N216" s="16">
        <v>100434.640703881</v>
      </c>
      <c r="O216" s="16">
        <v>34293.54</v>
      </c>
      <c r="P216" s="16">
        <v>2504</v>
      </c>
      <c r="Q216" s="16">
        <v>559627.87</v>
      </c>
      <c r="R216" s="16">
        <v>46767</v>
      </c>
      <c r="S216" s="16">
        <v>25419.5669050051</v>
      </c>
      <c r="T216" s="16">
        <v>212661.040720886</v>
      </c>
      <c r="U216" s="16">
        <v>191210.96</v>
      </c>
      <c r="V216" s="16">
        <v>10935.04</v>
      </c>
      <c r="W216" s="16">
        <v>159086.85</v>
      </c>
      <c r="X216" s="16">
        <v>18297.47</v>
      </c>
    </row>
    <row r="217" spans="1:24" x14ac:dyDescent="0.35">
      <c r="A217">
        <v>981963849</v>
      </c>
      <c r="B217">
        <v>5742015</v>
      </c>
      <c r="C217">
        <v>574</v>
      </c>
      <c r="D217">
        <v>2015</v>
      </c>
      <c r="E217" t="s">
        <v>61</v>
      </c>
      <c r="F217" s="16">
        <v>90625.395999999993</v>
      </c>
      <c r="G217" s="16">
        <v>22556.376</v>
      </c>
      <c r="H217" s="16">
        <v>1575.924</v>
      </c>
      <c r="I217" s="16">
        <v>1893.93864187284</v>
      </c>
      <c r="J217" s="16">
        <v>-787.81287105078695</v>
      </c>
      <c r="K217" s="16">
        <v>0</v>
      </c>
      <c r="L217" s="16">
        <v>4768.8919999999998</v>
      </c>
      <c r="M217" s="16">
        <v>1230.5160000000001</v>
      </c>
      <c r="N217" s="16">
        <v>106712.565770822</v>
      </c>
      <c r="O217" s="16">
        <v>32009.93</v>
      </c>
      <c r="P217" s="16">
        <v>2261</v>
      </c>
      <c r="Q217" s="16">
        <v>582770</v>
      </c>
      <c r="R217" s="16">
        <v>43267</v>
      </c>
      <c r="S217" s="16">
        <v>18987.808000000001</v>
      </c>
      <c r="T217" s="16">
        <v>210082.46534682199</v>
      </c>
      <c r="U217" s="16">
        <v>191169.72</v>
      </c>
      <c r="V217" s="16">
        <v>10935.04</v>
      </c>
      <c r="W217" s="16">
        <v>156976.76999999999</v>
      </c>
      <c r="X217" s="16">
        <v>17935.91</v>
      </c>
    </row>
    <row r="218" spans="1:24" x14ac:dyDescent="0.35">
      <c r="A218">
        <v>981963849</v>
      </c>
      <c r="B218">
        <v>5742016</v>
      </c>
      <c r="C218">
        <v>574</v>
      </c>
      <c r="D218">
        <v>2016</v>
      </c>
      <c r="E218" t="s">
        <v>61</v>
      </c>
      <c r="F218" s="16">
        <v>49820</v>
      </c>
      <c r="G218" s="16">
        <v>55116</v>
      </c>
      <c r="H218" s="16">
        <v>37526</v>
      </c>
      <c r="I218" s="16">
        <v>1893.93864187284</v>
      </c>
      <c r="J218" s="16">
        <v>-787.81287105078695</v>
      </c>
      <c r="K218" s="16">
        <v>0</v>
      </c>
      <c r="L218" s="16">
        <v>0</v>
      </c>
      <c r="M218" s="16">
        <v>1872</v>
      </c>
      <c r="N218" s="16">
        <v>66644.125770822095</v>
      </c>
      <c r="O218" s="16">
        <v>30357.57</v>
      </c>
      <c r="P218" s="16">
        <v>1636</v>
      </c>
      <c r="Q218" s="16">
        <v>779081.68</v>
      </c>
      <c r="R218" s="16">
        <v>36635</v>
      </c>
      <c r="S218" s="16">
        <v>11964</v>
      </c>
      <c r="T218" s="16">
        <v>168035.68637082199</v>
      </c>
      <c r="U218" s="16">
        <v>190510.96</v>
      </c>
      <c r="V218" s="16">
        <v>10935.04</v>
      </c>
      <c r="W218" s="16">
        <v>160573.95000000001</v>
      </c>
      <c r="X218" s="16">
        <v>17935.91</v>
      </c>
    </row>
    <row r="219" spans="1:24" x14ac:dyDescent="0.35">
      <c r="A219">
        <v>980283976</v>
      </c>
      <c r="B219">
        <v>5912012</v>
      </c>
      <c r="C219">
        <v>591</v>
      </c>
      <c r="D219">
        <v>2012</v>
      </c>
      <c r="E219" t="s">
        <v>62</v>
      </c>
      <c r="F219" s="16">
        <v>982.61368653421596</v>
      </c>
      <c r="G219" s="16">
        <v>135.02428256070601</v>
      </c>
      <c r="H219" s="16">
        <v>0</v>
      </c>
      <c r="I219" s="16">
        <v>97.609622176113604</v>
      </c>
      <c r="J219" s="16">
        <v>0</v>
      </c>
      <c r="K219" s="16">
        <v>0</v>
      </c>
      <c r="L219" s="16">
        <v>0</v>
      </c>
      <c r="M219" s="16">
        <v>0</v>
      </c>
      <c r="N219" s="16">
        <v>1215.2475912710399</v>
      </c>
      <c r="O219" s="16">
        <v>692.86</v>
      </c>
      <c r="P219" s="16">
        <v>25</v>
      </c>
      <c r="Q219" s="16">
        <v>40949.440000000002</v>
      </c>
      <c r="R219" s="16">
        <v>1733</v>
      </c>
      <c r="S219" s="16">
        <v>190.87113951011699</v>
      </c>
      <c r="T219" s="16">
        <v>5795.9120907811503</v>
      </c>
      <c r="U219" s="16">
        <v>5547.09</v>
      </c>
      <c r="V219" s="16">
        <v>0</v>
      </c>
      <c r="W219" s="16">
        <v>4946.5</v>
      </c>
      <c r="X219" s="16">
        <v>28.89</v>
      </c>
    </row>
    <row r="220" spans="1:24" x14ac:dyDescent="0.35">
      <c r="A220">
        <v>980283976</v>
      </c>
      <c r="B220">
        <v>5912013</v>
      </c>
      <c r="C220">
        <v>591</v>
      </c>
      <c r="D220">
        <v>2013</v>
      </c>
      <c r="E220" t="s">
        <v>62</v>
      </c>
      <c r="F220" s="16">
        <v>989.64179104477603</v>
      </c>
      <c r="G220" s="16">
        <v>106.30703624733501</v>
      </c>
      <c r="H220" s="16">
        <v>0</v>
      </c>
      <c r="I220" s="16">
        <v>97.609622176113604</v>
      </c>
      <c r="J220" s="16">
        <v>0</v>
      </c>
      <c r="K220" s="16">
        <v>0</v>
      </c>
      <c r="L220" s="16">
        <v>0</v>
      </c>
      <c r="M220" s="16">
        <v>0</v>
      </c>
      <c r="N220" s="16">
        <v>1193.55844946822</v>
      </c>
      <c r="O220" s="16">
        <v>669.63</v>
      </c>
      <c r="P220" s="16">
        <v>23</v>
      </c>
      <c r="Q220" s="16">
        <v>52281.64</v>
      </c>
      <c r="R220" s="16">
        <v>1922</v>
      </c>
      <c r="S220" s="16">
        <v>140.43795620437999</v>
      </c>
      <c r="T220" s="16">
        <v>6625.5166696726001</v>
      </c>
      <c r="U220" s="16">
        <v>5446.08</v>
      </c>
      <c r="V220" s="16">
        <v>0</v>
      </c>
      <c r="W220" s="16">
        <v>4979.41</v>
      </c>
      <c r="X220" s="16">
        <v>135.94</v>
      </c>
    </row>
    <row r="221" spans="1:24" x14ac:dyDescent="0.35">
      <c r="A221">
        <v>980283976</v>
      </c>
      <c r="B221">
        <v>5912014</v>
      </c>
      <c r="C221">
        <v>591</v>
      </c>
      <c r="D221">
        <v>2014</v>
      </c>
      <c r="E221" t="s">
        <v>62</v>
      </c>
      <c r="F221" s="16">
        <v>1104.2265705458301</v>
      </c>
      <c r="G221" s="16">
        <v>201.153450051493</v>
      </c>
      <c r="H221" s="16">
        <v>0</v>
      </c>
      <c r="I221" s="16">
        <v>97.609622176113604</v>
      </c>
      <c r="J221" s="16">
        <v>0</v>
      </c>
      <c r="K221" s="16">
        <v>0</v>
      </c>
      <c r="L221" s="16">
        <v>0</v>
      </c>
      <c r="M221" s="16">
        <v>0</v>
      </c>
      <c r="N221" s="16">
        <v>1402.98964277344</v>
      </c>
      <c r="O221" s="16">
        <v>646.4</v>
      </c>
      <c r="P221" s="16">
        <v>23</v>
      </c>
      <c r="Q221" s="16">
        <v>50658.57</v>
      </c>
      <c r="R221" s="16">
        <v>2116</v>
      </c>
      <c r="S221" s="16">
        <v>45.503575076608797</v>
      </c>
      <c r="T221" s="16">
        <v>6829.9673218500502</v>
      </c>
      <c r="U221" s="16">
        <v>5446.08</v>
      </c>
      <c r="V221" s="16">
        <v>0</v>
      </c>
      <c r="W221" s="16">
        <v>4537.55</v>
      </c>
      <c r="X221" s="16">
        <v>107.04</v>
      </c>
    </row>
    <row r="222" spans="1:24" x14ac:dyDescent="0.35">
      <c r="A222">
        <v>980283976</v>
      </c>
      <c r="B222">
        <v>5912015</v>
      </c>
      <c r="C222">
        <v>591</v>
      </c>
      <c r="D222">
        <v>2015</v>
      </c>
      <c r="E222" t="s">
        <v>62</v>
      </c>
      <c r="F222" s="16">
        <v>1268.5519999999999</v>
      </c>
      <c r="G222" s="16">
        <v>785.39200000000005</v>
      </c>
      <c r="H222" s="16">
        <v>0</v>
      </c>
      <c r="I222" s="16">
        <v>97.609622176113604</v>
      </c>
      <c r="J222" s="16">
        <v>0</v>
      </c>
      <c r="K222" s="16">
        <v>0</v>
      </c>
      <c r="L222" s="16">
        <v>0</v>
      </c>
      <c r="M222" s="16">
        <v>0</v>
      </c>
      <c r="N222" s="16">
        <v>2151.5536221761099</v>
      </c>
      <c r="O222" s="16">
        <v>623.16999999999996</v>
      </c>
      <c r="P222" s="16">
        <v>23</v>
      </c>
      <c r="Q222" s="16">
        <v>50195.99</v>
      </c>
      <c r="R222" s="16">
        <v>2184</v>
      </c>
      <c r="S222" s="16">
        <v>0</v>
      </c>
      <c r="T222" s="16">
        <v>7570.3245341761103</v>
      </c>
      <c r="U222" s="16">
        <v>5449.01</v>
      </c>
      <c r="V222" s="16">
        <v>0</v>
      </c>
      <c r="W222" s="16">
        <v>4537.55</v>
      </c>
      <c r="X222" s="16">
        <v>107.04</v>
      </c>
    </row>
    <row r="223" spans="1:24" x14ac:dyDescent="0.35">
      <c r="A223">
        <v>980283976</v>
      </c>
      <c r="B223">
        <v>5912016</v>
      </c>
      <c r="C223">
        <v>591</v>
      </c>
      <c r="D223">
        <v>2016</v>
      </c>
      <c r="E223" t="s">
        <v>62</v>
      </c>
      <c r="F223" s="16">
        <v>1597</v>
      </c>
      <c r="G223" s="16">
        <v>829</v>
      </c>
      <c r="H223" s="16">
        <v>0</v>
      </c>
      <c r="I223" s="16">
        <v>97.609622176113604</v>
      </c>
      <c r="J223" s="16">
        <v>0</v>
      </c>
      <c r="K223" s="16">
        <v>0</v>
      </c>
      <c r="L223" s="16">
        <v>0</v>
      </c>
      <c r="M223" s="16">
        <v>0</v>
      </c>
      <c r="N223" s="16">
        <v>2523.60962217611</v>
      </c>
      <c r="O223" s="16">
        <v>599.94000000000005</v>
      </c>
      <c r="P223" s="16">
        <v>23</v>
      </c>
      <c r="Q223" s="16">
        <v>49005.2</v>
      </c>
      <c r="R223" s="16">
        <v>2224</v>
      </c>
      <c r="S223" s="16">
        <v>0</v>
      </c>
      <c r="T223" s="16">
        <v>7905.6544701761104</v>
      </c>
      <c r="U223" s="16">
        <v>5424.99</v>
      </c>
      <c r="V223" s="16">
        <v>0</v>
      </c>
      <c r="W223" s="16">
        <v>4537.55</v>
      </c>
      <c r="X223" s="16">
        <v>171.27</v>
      </c>
    </row>
    <row r="224" spans="1:24" x14ac:dyDescent="0.35">
      <c r="A224">
        <v>979422679</v>
      </c>
      <c r="B224">
        <v>6112012</v>
      </c>
      <c r="C224">
        <v>611</v>
      </c>
      <c r="D224">
        <v>2012</v>
      </c>
      <c r="E224" t="s">
        <v>63</v>
      </c>
      <c r="F224" s="16">
        <v>61525.6865342163</v>
      </c>
      <c r="G224" s="16">
        <v>48992.2560706402</v>
      </c>
      <c r="H224" s="16">
        <v>20090.251655629101</v>
      </c>
      <c r="I224" s="16">
        <v>7334.6081550080498</v>
      </c>
      <c r="J224" s="16">
        <v>5228.66620796606</v>
      </c>
      <c r="K224" s="16">
        <v>0</v>
      </c>
      <c r="L224" s="16">
        <v>0</v>
      </c>
      <c r="M224" s="16">
        <v>904.32229580573903</v>
      </c>
      <c r="N224" s="16">
        <v>102086.643016396</v>
      </c>
      <c r="O224" s="16">
        <v>5727.71</v>
      </c>
      <c r="P224" s="16">
        <v>300</v>
      </c>
      <c r="Q224" s="16">
        <v>768262.56</v>
      </c>
      <c r="R224" s="16">
        <v>52033</v>
      </c>
      <c r="S224" s="16">
        <v>4452.9243876464298</v>
      </c>
      <c r="T224" s="16">
        <v>207788.75246804199</v>
      </c>
      <c r="U224" s="16">
        <v>223755.64</v>
      </c>
      <c r="V224" s="16">
        <v>2149.85</v>
      </c>
      <c r="W224" s="16">
        <v>207190.62</v>
      </c>
      <c r="X224" s="16">
        <v>5439.94</v>
      </c>
    </row>
    <row r="225" spans="1:24" x14ac:dyDescent="0.35">
      <c r="A225">
        <v>979422679</v>
      </c>
      <c r="B225">
        <v>6112013</v>
      </c>
      <c r="C225">
        <v>611</v>
      </c>
      <c r="D225">
        <v>2013</v>
      </c>
      <c r="E225" t="s">
        <v>63</v>
      </c>
      <c r="F225" s="16">
        <v>73489.944562899793</v>
      </c>
      <c r="G225" s="16">
        <v>67518.119402985103</v>
      </c>
      <c r="H225" s="16">
        <v>15665.492537313399</v>
      </c>
      <c r="I225" s="16">
        <v>7334.6081550080498</v>
      </c>
      <c r="J225" s="16">
        <v>5228.66620796606</v>
      </c>
      <c r="K225" s="16">
        <v>0</v>
      </c>
      <c r="L225" s="16">
        <v>3975.0063965884901</v>
      </c>
      <c r="M225" s="16">
        <v>861.41577825159902</v>
      </c>
      <c r="N225" s="16">
        <v>133069.423616705</v>
      </c>
      <c r="O225" s="16">
        <v>5424.71</v>
      </c>
      <c r="P225" s="16">
        <v>300</v>
      </c>
      <c r="Q225" s="16">
        <v>789833.13</v>
      </c>
      <c r="R225" s="16">
        <v>51999</v>
      </c>
      <c r="S225" s="16">
        <v>4905.60583941606</v>
      </c>
      <c r="T225" s="16">
        <v>240534.324944122</v>
      </c>
      <c r="U225" s="16">
        <v>224050.66</v>
      </c>
      <c r="V225" s="16">
        <v>2149.85</v>
      </c>
      <c r="W225" s="16">
        <v>205858.75</v>
      </c>
      <c r="X225" s="16">
        <v>7234.05</v>
      </c>
    </row>
    <row r="226" spans="1:24" x14ac:dyDescent="0.35">
      <c r="A226">
        <v>979422679</v>
      </c>
      <c r="B226">
        <v>6112014</v>
      </c>
      <c r="C226">
        <v>611</v>
      </c>
      <c r="D226">
        <v>2014</v>
      </c>
      <c r="E226" t="s">
        <v>63</v>
      </c>
      <c r="F226" s="16">
        <v>68127.497425334703</v>
      </c>
      <c r="G226" s="16">
        <v>60714.463439752799</v>
      </c>
      <c r="H226" s="16">
        <v>20211.6869207003</v>
      </c>
      <c r="I226" s="16">
        <v>7334.6081550080498</v>
      </c>
      <c r="J226" s="16">
        <v>5228.66620796606</v>
      </c>
      <c r="K226" s="16">
        <v>0</v>
      </c>
      <c r="L226" s="16">
        <v>727.32852729145202</v>
      </c>
      <c r="M226" s="16">
        <v>1081.9938208033</v>
      </c>
      <c r="N226" s="16">
        <v>119384.225959267</v>
      </c>
      <c r="O226" s="16">
        <v>5121.71</v>
      </c>
      <c r="P226" s="16">
        <v>300</v>
      </c>
      <c r="Q226" s="16">
        <v>886521.44</v>
      </c>
      <c r="R226" s="16">
        <v>58469</v>
      </c>
      <c r="S226" s="16">
        <v>3909.0745658835499</v>
      </c>
      <c r="T226" s="16">
        <v>238414.14760515001</v>
      </c>
      <c r="U226" s="16">
        <v>228203.22</v>
      </c>
      <c r="V226" s="16">
        <v>2149.85</v>
      </c>
      <c r="W226" s="16">
        <v>207129.2</v>
      </c>
      <c r="X226" s="16">
        <v>7234.05</v>
      </c>
    </row>
    <row r="227" spans="1:24" x14ac:dyDescent="0.35">
      <c r="A227">
        <v>979422679</v>
      </c>
      <c r="B227">
        <v>6112015</v>
      </c>
      <c r="C227">
        <v>611</v>
      </c>
      <c r="D227">
        <v>2015</v>
      </c>
      <c r="E227" t="s">
        <v>63</v>
      </c>
      <c r="F227" s="16">
        <v>78542.284</v>
      </c>
      <c r="G227" s="16">
        <v>66223.759999999995</v>
      </c>
      <c r="H227" s="16">
        <v>26251.008000000002</v>
      </c>
      <c r="I227" s="16">
        <v>7334.6081550080498</v>
      </c>
      <c r="J227" s="16">
        <v>5228.66620796606</v>
      </c>
      <c r="K227" s="16">
        <v>0</v>
      </c>
      <c r="L227" s="16">
        <v>3518.8440000000001</v>
      </c>
      <c r="M227" s="16">
        <v>646.61199999999997</v>
      </c>
      <c r="N227" s="16">
        <v>126912.854362974</v>
      </c>
      <c r="O227" s="16">
        <v>4818.71</v>
      </c>
      <c r="P227" s="16">
        <v>300</v>
      </c>
      <c r="Q227" s="16">
        <v>1118537.6299999999</v>
      </c>
      <c r="R227" s="16">
        <v>67424</v>
      </c>
      <c r="S227" s="16">
        <v>10243.968000000001</v>
      </c>
      <c r="T227" s="16">
        <v>275876.94305097399</v>
      </c>
      <c r="U227" s="16">
        <v>220457.36</v>
      </c>
      <c r="V227" s="16">
        <v>2149.85</v>
      </c>
      <c r="W227" s="16">
        <v>212305.84</v>
      </c>
      <c r="X227" s="16">
        <v>7234.05</v>
      </c>
    </row>
    <row r="228" spans="1:24" x14ac:dyDescent="0.35">
      <c r="A228">
        <v>979422679</v>
      </c>
      <c r="B228">
        <v>6112016</v>
      </c>
      <c r="C228">
        <v>611</v>
      </c>
      <c r="D228">
        <v>2016</v>
      </c>
      <c r="E228" t="s">
        <v>63</v>
      </c>
      <c r="F228" s="16">
        <v>69227</v>
      </c>
      <c r="G228" s="16">
        <v>74810</v>
      </c>
      <c r="H228" s="16">
        <v>29600</v>
      </c>
      <c r="I228" s="16">
        <v>7334.6081550080498</v>
      </c>
      <c r="J228" s="16">
        <v>5228.66620796606</v>
      </c>
      <c r="K228" s="16">
        <v>0</v>
      </c>
      <c r="L228" s="16">
        <v>446</v>
      </c>
      <c r="M228" s="16">
        <v>1057</v>
      </c>
      <c r="N228" s="16">
        <v>125497.274362974</v>
      </c>
      <c r="O228" s="16">
        <v>5381.28</v>
      </c>
      <c r="P228" s="16">
        <v>318</v>
      </c>
      <c r="Q228" s="16">
        <v>1154500.7</v>
      </c>
      <c r="R228" s="16">
        <v>76516</v>
      </c>
      <c r="S228" s="16">
        <v>3249</v>
      </c>
      <c r="T228" s="16">
        <v>278884.815498974</v>
      </c>
      <c r="U228" s="16">
        <v>220886.23</v>
      </c>
      <c r="V228" s="16">
        <v>2149.85</v>
      </c>
      <c r="W228" s="16">
        <v>212534.5</v>
      </c>
      <c r="X228" s="16">
        <v>7234.05</v>
      </c>
    </row>
    <row r="229" spans="1:24" x14ac:dyDescent="0.35">
      <c r="A229">
        <v>981915550</v>
      </c>
      <c r="B229">
        <v>6152012</v>
      </c>
      <c r="C229">
        <v>615</v>
      </c>
      <c r="D229">
        <v>2012</v>
      </c>
      <c r="E229" t="s">
        <v>64</v>
      </c>
      <c r="F229" s="16">
        <v>45517.933774834397</v>
      </c>
      <c r="G229" s="16">
        <v>15968.039735099301</v>
      </c>
      <c r="H229" s="16">
        <v>2894.5121412803501</v>
      </c>
      <c r="I229" s="16">
        <v>1005.48161530454</v>
      </c>
      <c r="J229" s="16">
        <v>550.06446320046496</v>
      </c>
      <c r="K229" s="16">
        <v>407.08800000000002</v>
      </c>
      <c r="L229" s="16">
        <v>3343.8366445916099</v>
      </c>
      <c r="M229" s="16">
        <v>659.23620309050796</v>
      </c>
      <c r="N229" s="16">
        <v>56551.022599476302</v>
      </c>
      <c r="O229" s="16">
        <v>15707.52</v>
      </c>
      <c r="P229" s="16">
        <v>595</v>
      </c>
      <c r="Q229" s="16">
        <v>544300.11</v>
      </c>
      <c r="R229" s="16">
        <v>40324</v>
      </c>
      <c r="S229" s="16">
        <v>1549.0351437699701</v>
      </c>
      <c r="T229" s="16">
        <v>134411.539959246</v>
      </c>
      <c r="U229" s="16">
        <v>130429.83</v>
      </c>
      <c r="V229" s="16">
        <v>0</v>
      </c>
      <c r="W229" s="16">
        <v>121137.27</v>
      </c>
      <c r="X229" s="16">
        <v>12970.49</v>
      </c>
    </row>
    <row r="230" spans="1:24" x14ac:dyDescent="0.35">
      <c r="A230">
        <v>981915550</v>
      </c>
      <c r="B230">
        <v>6152013</v>
      </c>
      <c r="C230">
        <v>615</v>
      </c>
      <c r="D230">
        <v>2013</v>
      </c>
      <c r="E230" t="s">
        <v>64</v>
      </c>
      <c r="F230" s="16">
        <v>46321.373134328402</v>
      </c>
      <c r="G230" s="16">
        <v>14607.9019189765</v>
      </c>
      <c r="H230" s="16">
        <v>3413.8805970149301</v>
      </c>
      <c r="I230" s="16">
        <v>1005.48161530454</v>
      </c>
      <c r="J230" s="16">
        <v>550.06446320046496</v>
      </c>
      <c r="K230" s="16">
        <v>407.08800000000002</v>
      </c>
      <c r="L230" s="16">
        <v>0</v>
      </c>
      <c r="M230" s="16">
        <v>474.54584221748399</v>
      </c>
      <c r="N230" s="16">
        <v>59003.482692577498</v>
      </c>
      <c r="O230" s="16">
        <v>15106.57</v>
      </c>
      <c r="P230" s="16">
        <v>595</v>
      </c>
      <c r="Q230" s="16">
        <v>517565.41</v>
      </c>
      <c r="R230" s="16">
        <v>32994</v>
      </c>
      <c r="S230" s="16">
        <v>3289.4890510948899</v>
      </c>
      <c r="T230" s="16">
        <v>129546.840879672</v>
      </c>
      <c r="U230" s="16">
        <v>131205.39000000001</v>
      </c>
      <c r="V230" s="16">
        <v>0</v>
      </c>
      <c r="W230" s="16">
        <v>122113.84</v>
      </c>
      <c r="X230" s="16">
        <v>12970.49</v>
      </c>
    </row>
    <row r="231" spans="1:24" x14ac:dyDescent="0.35">
      <c r="A231">
        <v>981915550</v>
      </c>
      <c r="B231">
        <v>6152014</v>
      </c>
      <c r="C231">
        <v>615</v>
      </c>
      <c r="D231">
        <v>2014</v>
      </c>
      <c r="E231" t="s">
        <v>64</v>
      </c>
      <c r="F231" s="16">
        <v>40173.520082389303</v>
      </c>
      <c r="G231" s="16">
        <v>14481.9897013388</v>
      </c>
      <c r="H231" s="16">
        <v>7048.8403707518</v>
      </c>
      <c r="I231" s="16">
        <v>1005.48161530454</v>
      </c>
      <c r="J231" s="16">
        <v>550.06446320046496</v>
      </c>
      <c r="K231" s="16">
        <v>407.08800000000002</v>
      </c>
      <c r="L231" s="16">
        <v>161.981462409887</v>
      </c>
      <c r="M231" s="16">
        <v>1529.82492276004</v>
      </c>
      <c r="N231" s="16">
        <v>47877.497106311399</v>
      </c>
      <c r="O231" s="16">
        <v>15506.53</v>
      </c>
      <c r="P231" s="16">
        <v>688</v>
      </c>
      <c r="Q231" s="16">
        <v>567257.41</v>
      </c>
      <c r="R231" s="16">
        <v>31877</v>
      </c>
      <c r="S231" s="16">
        <v>19619.448416751799</v>
      </c>
      <c r="T231" s="16">
        <v>136892.626531063</v>
      </c>
      <c r="U231" s="16">
        <v>129990.34</v>
      </c>
      <c r="V231" s="16">
        <v>0</v>
      </c>
      <c r="W231" s="16">
        <v>128384.08</v>
      </c>
      <c r="X231" s="16">
        <v>13065.95</v>
      </c>
    </row>
    <row r="232" spans="1:24" x14ac:dyDescent="0.35">
      <c r="A232">
        <v>981915550</v>
      </c>
      <c r="B232">
        <v>6152015</v>
      </c>
      <c r="C232">
        <v>615</v>
      </c>
      <c r="D232">
        <v>2015</v>
      </c>
      <c r="E232" t="s">
        <v>64</v>
      </c>
      <c r="F232" s="16">
        <v>41835.487999999998</v>
      </c>
      <c r="G232" s="16">
        <v>14445.456</v>
      </c>
      <c r="H232" s="16">
        <v>7920.74</v>
      </c>
      <c r="I232" s="16">
        <v>1005.48161530454</v>
      </c>
      <c r="J232" s="16">
        <v>550.06446320046496</v>
      </c>
      <c r="K232" s="16">
        <v>407.08800000000002</v>
      </c>
      <c r="L232" s="16">
        <v>324.84800000000001</v>
      </c>
      <c r="M232" s="16">
        <v>508.86</v>
      </c>
      <c r="N232" s="16">
        <v>49489.130078504997</v>
      </c>
      <c r="O232" s="16">
        <v>14874.27</v>
      </c>
      <c r="P232" s="16">
        <v>626</v>
      </c>
      <c r="Q232" s="16">
        <v>548536.05000000005</v>
      </c>
      <c r="R232" s="16">
        <v>33685</v>
      </c>
      <c r="S232" s="16">
        <v>7623.924</v>
      </c>
      <c r="T232" s="16">
        <v>127031.58630250501</v>
      </c>
      <c r="U232" s="16">
        <v>130023.54</v>
      </c>
      <c r="V232" s="16">
        <v>0</v>
      </c>
      <c r="W232" s="16">
        <v>128237.75999999999</v>
      </c>
      <c r="X232" s="16">
        <v>13217.65</v>
      </c>
    </row>
    <row r="233" spans="1:24" x14ac:dyDescent="0.35">
      <c r="A233">
        <v>981915550</v>
      </c>
      <c r="B233">
        <v>6152016</v>
      </c>
      <c r="C233">
        <v>615</v>
      </c>
      <c r="D233">
        <v>2016</v>
      </c>
      <c r="E233" t="s">
        <v>64</v>
      </c>
      <c r="F233" s="16">
        <v>34142</v>
      </c>
      <c r="G233" s="16">
        <v>15634</v>
      </c>
      <c r="H233" s="16">
        <v>4421</v>
      </c>
      <c r="I233" s="16">
        <v>1005.48161530454</v>
      </c>
      <c r="J233" s="16">
        <v>550.06446320046496</v>
      </c>
      <c r="K233" s="16">
        <v>407.08800000000002</v>
      </c>
      <c r="L233" s="16">
        <v>3424</v>
      </c>
      <c r="M233" s="16">
        <v>1163</v>
      </c>
      <c r="N233" s="16">
        <v>42730.634078504998</v>
      </c>
      <c r="O233" s="16">
        <v>14242.01</v>
      </c>
      <c r="P233" s="16">
        <v>626</v>
      </c>
      <c r="Q233" s="16">
        <v>649176.49</v>
      </c>
      <c r="R233" s="16">
        <v>26641</v>
      </c>
      <c r="S233" s="16">
        <v>2430</v>
      </c>
      <c r="T233" s="16">
        <v>114355.68327850501</v>
      </c>
      <c r="U233" s="16">
        <v>130024.99</v>
      </c>
      <c r="V233" s="16">
        <v>0</v>
      </c>
      <c r="W233" s="16">
        <v>127884.66</v>
      </c>
      <c r="X233" s="16">
        <v>13281.76</v>
      </c>
    </row>
    <row r="234" spans="1:24" x14ac:dyDescent="0.35">
      <c r="A234">
        <v>982974011</v>
      </c>
      <c r="B234">
        <v>6242012</v>
      </c>
      <c r="C234">
        <v>624</v>
      </c>
      <c r="D234">
        <v>2012</v>
      </c>
      <c r="E234" t="s">
        <v>65</v>
      </c>
      <c r="F234" s="16">
        <v>65563.933774834397</v>
      </c>
      <c r="G234" s="16">
        <v>28004.4900662252</v>
      </c>
      <c r="H234" s="16">
        <v>4747.4083885209702</v>
      </c>
      <c r="I234" s="16">
        <v>2334.4850119725202</v>
      </c>
      <c r="J234" s="16">
        <v>-4412.8605282332001</v>
      </c>
      <c r="K234" s="16">
        <v>0</v>
      </c>
      <c r="L234" s="16">
        <v>28.366445916114799</v>
      </c>
      <c r="M234" s="16">
        <v>2310.1633554083901</v>
      </c>
      <c r="N234" s="16">
        <v>84404.110134953502</v>
      </c>
      <c r="O234" s="16">
        <v>11766.5</v>
      </c>
      <c r="P234" s="16">
        <v>341</v>
      </c>
      <c r="Q234" s="16">
        <v>1028533.5</v>
      </c>
      <c r="R234" s="16">
        <v>56136</v>
      </c>
      <c r="S234" s="16">
        <v>2368.7880724174702</v>
      </c>
      <c r="T234" s="16">
        <v>208996.858207371</v>
      </c>
      <c r="U234" s="16">
        <v>156101.97</v>
      </c>
      <c r="V234" s="16">
        <v>0</v>
      </c>
      <c r="W234" s="16">
        <v>139639.17000000001</v>
      </c>
      <c r="X234" s="16">
        <v>10536.29</v>
      </c>
    </row>
    <row r="235" spans="1:24" x14ac:dyDescent="0.35">
      <c r="A235">
        <v>982974011</v>
      </c>
      <c r="B235">
        <v>6242013</v>
      </c>
      <c r="C235">
        <v>624</v>
      </c>
      <c r="D235">
        <v>2013</v>
      </c>
      <c r="E235" t="s">
        <v>65</v>
      </c>
      <c r="F235" s="16">
        <v>64397.953091684401</v>
      </c>
      <c r="G235" s="16">
        <v>31784.707889125799</v>
      </c>
      <c r="H235" s="16">
        <v>6806.9381663112999</v>
      </c>
      <c r="I235" s="16">
        <v>2334.4850119725202</v>
      </c>
      <c r="J235" s="16">
        <v>-4412.8605282332001</v>
      </c>
      <c r="K235" s="16">
        <v>0</v>
      </c>
      <c r="L235" s="16">
        <v>523.86353944562904</v>
      </c>
      <c r="M235" s="16">
        <v>861.41577825159902</v>
      </c>
      <c r="N235" s="16">
        <v>85912.067980541004</v>
      </c>
      <c r="O235" s="16">
        <v>12913.86</v>
      </c>
      <c r="P235" s="16">
        <v>356</v>
      </c>
      <c r="Q235" s="16">
        <v>1144646.1299999999</v>
      </c>
      <c r="R235" s="16">
        <v>62735</v>
      </c>
      <c r="S235" s="16">
        <v>3250.5985401459802</v>
      </c>
      <c r="T235" s="16">
        <v>225411.457888687</v>
      </c>
      <c r="U235" s="16">
        <v>155141.68</v>
      </c>
      <c r="V235" s="16">
        <v>0</v>
      </c>
      <c r="W235" s="16">
        <v>143851.97</v>
      </c>
      <c r="X235" s="16">
        <v>12171.27</v>
      </c>
    </row>
    <row r="236" spans="1:24" x14ac:dyDescent="0.35">
      <c r="A236">
        <v>982974011</v>
      </c>
      <c r="B236">
        <v>6242014</v>
      </c>
      <c r="C236">
        <v>624</v>
      </c>
      <c r="D236">
        <v>2014</v>
      </c>
      <c r="E236" t="s">
        <v>65</v>
      </c>
      <c r="F236" s="16">
        <v>55748.090628218299</v>
      </c>
      <c r="G236" s="16">
        <v>29569.557157569499</v>
      </c>
      <c r="H236" s="16">
        <v>11994.0391349125</v>
      </c>
      <c r="I236" s="16">
        <v>2334.4850119725202</v>
      </c>
      <c r="J236" s="16">
        <v>-4412.8605282332001</v>
      </c>
      <c r="K236" s="16">
        <v>0</v>
      </c>
      <c r="L236" s="16">
        <v>964.47785787847602</v>
      </c>
      <c r="M236" s="16">
        <v>1269.38414006179</v>
      </c>
      <c r="N236" s="16">
        <v>69011.371136674396</v>
      </c>
      <c r="O236" s="16">
        <v>12616.92</v>
      </c>
      <c r="P236" s="16">
        <v>376</v>
      </c>
      <c r="Q236" s="16">
        <v>1222582.78</v>
      </c>
      <c r="R236" s="16">
        <v>70037</v>
      </c>
      <c r="S236" s="16">
        <v>3875.2114402451498</v>
      </c>
      <c r="T236" s="16">
        <v>221364.20361691999</v>
      </c>
      <c r="U236" s="16">
        <v>155015.12</v>
      </c>
      <c r="V236" s="16">
        <v>0</v>
      </c>
      <c r="W236" s="16">
        <v>147820.04</v>
      </c>
      <c r="X236" s="16">
        <v>12171.27</v>
      </c>
    </row>
    <row r="237" spans="1:24" x14ac:dyDescent="0.35">
      <c r="A237">
        <v>982974011</v>
      </c>
      <c r="B237">
        <v>6242015</v>
      </c>
      <c r="C237">
        <v>624</v>
      </c>
      <c r="D237">
        <v>2015</v>
      </c>
      <c r="E237" t="s">
        <v>65</v>
      </c>
      <c r="F237" s="16">
        <v>54192.048000000003</v>
      </c>
      <c r="G237" s="16">
        <v>29894.240000000002</v>
      </c>
      <c r="H237" s="16">
        <v>13314.656000000001</v>
      </c>
      <c r="I237" s="16">
        <v>2334.4850119725202</v>
      </c>
      <c r="J237" s="16">
        <v>-4412.8605282332001</v>
      </c>
      <c r="K237" s="16">
        <v>0</v>
      </c>
      <c r="L237" s="16">
        <v>1136.9680000000001</v>
      </c>
      <c r="M237" s="16">
        <v>1261.356</v>
      </c>
      <c r="N237" s="16">
        <v>66294.932483739307</v>
      </c>
      <c r="O237" s="16">
        <v>15789.33</v>
      </c>
      <c r="P237" s="16">
        <v>394</v>
      </c>
      <c r="Q237" s="16">
        <v>1260998.1299999999</v>
      </c>
      <c r="R237" s="16">
        <v>60302</v>
      </c>
      <c r="S237" s="16">
        <v>4212.3760000000002</v>
      </c>
      <c r="T237" s="16">
        <v>211896.27595573899</v>
      </c>
      <c r="U237" s="16">
        <v>155412.21</v>
      </c>
      <c r="V237" s="16">
        <v>0</v>
      </c>
      <c r="W237" s="16">
        <v>149429.70000000001</v>
      </c>
      <c r="X237" s="16">
        <v>12083.78</v>
      </c>
    </row>
    <row r="238" spans="1:24" x14ac:dyDescent="0.35">
      <c r="A238">
        <v>982974011</v>
      </c>
      <c r="B238">
        <v>6242016</v>
      </c>
      <c r="C238">
        <v>624</v>
      </c>
      <c r="D238">
        <v>2016</v>
      </c>
      <c r="E238" t="s">
        <v>65</v>
      </c>
      <c r="F238" s="16">
        <v>65206</v>
      </c>
      <c r="G238" s="16">
        <v>36831</v>
      </c>
      <c r="H238" s="16">
        <v>12743</v>
      </c>
      <c r="I238" s="16">
        <v>2334.4850119725202</v>
      </c>
      <c r="J238" s="16">
        <v>-4412.8605282332001</v>
      </c>
      <c r="K238" s="16">
        <v>0</v>
      </c>
      <c r="L238" s="16">
        <v>1635</v>
      </c>
      <c r="M238" s="16">
        <v>1880</v>
      </c>
      <c r="N238" s="16">
        <v>83700.624483739302</v>
      </c>
      <c r="O238" s="16">
        <v>43483.53</v>
      </c>
      <c r="P238" s="16">
        <v>753</v>
      </c>
      <c r="Q238" s="16">
        <v>1361505.25</v>
      </c>
      <c r="R238" s="16">
        <v>64200</v>
      </c>
      <c r="S238" s="16">
        <v>4306</v>
      </c>
      <c r="T238" s="16">
        <v>241754.91537973899</v>
      </c>
      <c r="U238" s="16">
        <v>158621.25</v>
      </c>
      <c r="V238" s="16">
        <v>0</v>
      </c>
      <c r="W238" s="16">
        <v>150894.13</v>
      </c>
      <c r="X238" s="16">
        <v>13568.14</v>
      </c>
    </row>
    <row r="239" spans="1:24" x14ac:dyDescent="0.35">
      <c r="A239">
        <v>984665776</v>
      </c>
      <c r="B239">
        <v>6252012</v>
      </c>
      <c r="C239">
        <v>625</v>
      </c>
      <c r="D239">
        <v>2012</v>
      </c>
      <c r="E239" t="s">
        <v>136</v>
      </c>
      <c r="F239" s="16">
        <v>2204.6401766004401</v>
      </c>
      <c r="G239" s="16">
        <v>727.315673289183</v>
      </c>
      <c r="H239" s="16">
        <v>659.23620309050796</v>
      </c>
      <c r="I239" s="16">
        <v>138.36205458147501</v>
      </c>
      <c r="J239" s="16">
        <v>58.670513722730497</v>
      </c>
      <c r="K239" s="16">
        <v>0</v>
      </c>
      <c r="L239" s="16">
        <v>13.6158940397351</v>
      </c>
      <c r="M239" s="16">
        <v>0</v>
      </c>
      <c r="N239" s="16">
        <v>2456.13632106359</v>
      </c>
      <c r="O239" s="16">
        <v>0</v>
      </c>
      <c r="P239" s="16">
        <v>0</v>
      </c>
      <c r="Q239" s="16">
        <v>28744.6</v>
      </c>
      <c r="R239" s="16">
        <v>1048</v>
      </c>
      <c r="S239" s="16">
        <v>0</v>
      </c>
      <c r="T239" s="16">
        <v>5320.7950410635904</v>
      </c>
      <c r="U239" s="16">
        <v>9683</v>
      </c>
      <c r="V239" s="16">
        <v>0</v>
      </c>
      <c r="W239" s="16">
        <v>5869.63</v>
      </c>
      <c r="X239" s="16">
        <v>153.11000000000001</v>
      </c>
    </row>
    <row r="240" spans="1:24" x14ac:dyDescent="0.35">
      <c r="A240">
        <v>984665776</v>
      </c>
      <c r="B240">
        <v>6252013</v>
      </c>
      <c r="C240">
        <v>625</v>
      </c>
      <c r="D240">
        <v>2013</v>
      </c>
      <c r="E240" t="s">
        <v>136</v>
      </c>
      <c r="F240" s="16">
        <v>2358.4818763326198</v>
      </c>
      <c r="G240" s="16">
        <v>1162.80170575693</v>
      </c>
      <c r="H240" s="16">
        <v>2368.3454157782498</v>
      </c>
      <c r="I240" s="16">
        <v>138.36205458147501</v>
      </c>
      <c r="J240" s="16">
        <v>58.670513722730497</v>
      </c>
      <c r="K240" s="16">
        <v>0</v>
      </c>
      <c r="L240" s="16">
        <v>0</v>
      </c>
      <c r="M240" s="16">
        <v>0</v>
      </c>
      <c r="N240" s="16">
        <v>1349.9707346155101</v>
      </c>
      <c r="O240" s="16">
        <v>0</v>
      </c>
      <c r="P240" s="16">
        <v>0</v>
      </c>
      <c r="Q240" s="16">
        <v>60975.72</v>
      </c>
      <c r="R240" s="16">
        <v>1200</v>
      </c>
      <c r="S240" s="16">
        <v>606.043795620438</v>
      </c>
      <c r="T240" s="16">
        <v>7009.6800342359402</v>
      </c>
      <c r="U240" s="16">
        <v>11156.73</v>
      </c>
      <c r="V240" s="16">
        <v>0</v>
      </c>
      <c r="W240" s="16">
        <v>7600.56</v>
      </c>
      <c r="X240" s="16">
        <v>165.87</v>
      </c>
    </row>
    <row r="241" spans="1:24" x14ac:dyDescent="0.35">
      <c r="A241">
        <v>984665776</v>
      </c>
      <c r="B241">
        <v>6252014</v>
      </c>
      <c r="C241">
        <v>625</v>
      </c>
      <c r="D241">
        <v>2014</v>
      </c>
      <c r="E241" t="s">
        <v>136</v>
      </c>
      <c r="F241" s="16">
        <v>1954.3645726055599</v>
      </c>
      <c r="G241" s="16">
        <v>662.74768280123601</v>
      </c>
      <c r="H241" s="16">
        <v>61.404737384140098</v>
      </c>
      <c r="I241" s="16">
        <v>138.36205458147501</v>
      </c>
      <c r="J241" s="16">
        <v>58.670513722730497</v>
      </c>
      <c r="K241" s="16">
        <v>0</v>
      </c>
      <c r="L241" s="16">
        <v>243.501544799176</v>
      </c>
      <c r="M241" s="16">
        <v>0</v>
      </c>
      <c r="N241" s="16">
        <v>2509.2385415276899</v>
      </c>
      <c r="O241" s="16">
        <v>0</v>
      </c>
      <c r="P241" s="16">
        <v>0</v>
      </c>
      <c r="Q241" s="16">
        <v>59876.84</v>
      </c>
      <c r="R241" s="16">
        <v>1810</v>
      </c>
      <c r="S241" s="16">
        <v>0</v>
      </c>
      <c r="T241" s="16">
        <v>8103.45482952769</v>
      </c>
      <c r="U241" s="16">
        <v>13152.14</v>
      </c>
      <c r="V241" s="16">
        <v>0</v>
      </c>
      <c r="W241" s="16">
        <v>7673.96</v>
      </c>
      <c r="X241" s="16">
        <v>165.87</v>
      </c>
    </row>
    <row r="242" spans="1:24" x14ac:dyDescent="0.35">
      <c r="A242">
        <v>984665776</v>
      </c>
      <c r="B242">
        <v>6252015</v>
      </c>
      <c r="C242">
        <v>625</v>
      </c>
      <c r="D242">
        <v>2015</v>
      </c>
      <c r="E242" t="s">
        <v>136</v>
      </c>
      <c r="F242" s="16">
        <v>306.34399999999999</v>
      </c>
      <c r="G242" s="16">
        <v>283.72800000000001</v>
      </c>
      <c r="H242" s="16">
        <v>75.043999999999997</v>
      </c>
      <c r="I242" s="16">
        <v>138.36205458147501</v>
      </c>
      <c r="J242" s="16">
        <v>58.670513722730497</v>
      </c>
      <c r="K242" s="16">
        <v>0</v>
      </c>
      <c r="L242" s="16">
        <v>417.36799999999999</v>
      </c>
      <c r="M242" s="16">
        <v>0</v>
      </c>
      <c r="N242" s="16">
        <v>294.69256830420602</v>
      </c>
      <c r="O242" s="16">
        <v>0</v>
      </c>
      <c r="P242" s="16">
        <v>0</v>
      </c>
      <c r="Q242" s="16">
        <v>56831.69</v>
      </c>
      <c r="R242" s="16">
        <v>1819</v>
      </c>
      <c r="S242" s="16">
        <v>0</v>
      </c>
      <c r="T242" s="16">
        <v>5705.4553763042104</v>
      </c>
      <c r="U242" s="16">
        <v>13152.14</v>
      </c>
      <c r="V242" s="16">
        <v>0</v>
      </c>
      <c r="W242" s="16">
        <v>7673.96</v>
      </c>
      <c r="X242" s="16">
        <v>165.87</v>
      </c>
    </row>
    <row r="243" spans="1:24" x14ac:dyDescent="0.35">
      <c r="A243">
        <v>984665776</v>
      </c>
      <c r="B243">
        <v>6252016</v>
      </c>
      <c r="C243">
        <v>625</v>
      </c>
      <c r="D243">
        <v>2016</v>
      </c>
      <c r="E243" t="s">
        <v>136</v>
      </c>
      <c r="F243" s="16">
        <v>1647</v>
      </c>
      <c r="G243" s="16">
        <v>1117</v>
      </c>
      <c r="H243" s="16">
        <v>1117</v>
      </c>
      <c r="I243" s="16">
        <v>138.36205458147501</v>
      </c>
      <c r="J243" s="16">
        <v>58.670513722730497</v>
      </c>
      <c r="K243" s="16">
        <v>0</v>
      </c>
      <c r="L243" s="16">
        <v>2</v>
      </c>
      <c r="M243" s="16">
        <v>0</v>
      </c>
      <c r="N243" s="16">
        <v>1842.0325683042099</v>
      </c>
      <c r="O243" s="16">
        <v>2529.04</v>
      </c>
      <c r="P243" s="16">
        <v>86</v>
      </c>
      <c r="Q243" s="16">
        <v>63715.85</v>
      </c>
      <c r="R243" s="16">
        <v>1878</v>
      </c>
      <c r="S243" s="16">
        <v>0</v>
      </c>
      <c r="T243" s="16">
        <v>7992.7096163042097</v>
      </c>
      <c r="U243" s="16">
        <v>13152.14</v>
      </c>
      <c r="V243" s="16">
        <v>0</v>
      </c>
      <c r="W243" s="16">
        <v>8031.69</v>
      </c>
      <c r="X243" s="16">
        <v>165.87</v>
      </c>
    </row>
    <row r="244" spans="1:24" x14ac:dyDescent="0.35">
      <c r="A244">
        <v>983099807</v>
      </c>
      <c r="B244">
        <v>6372012</v>
      </c>
      <c r="C244">
        <v>637</v>
      </c>
      <c r="D244">
        <v>2012</v>
      </c>
      <c r="E244" t="s">
        <v>66</v>
      </c>
      <c r="F244" s="16">
        <v>4468.2825607063996</v>
      </c>
      <c r="G244" s="16">
        <v>2739.06401766004</v>
      </c>
      <c r="H244" s="16">
        <v>1800.70198675497</v>
      </c>
      <c r="I244" s="16">
        <v>236.54831839771501</v>
      </c>
      <c r="J244" s="16">
        <v>220.99825484779001</v>
      </c>
      <c r="K244" s="16">
        <v>0</v>
      </c>
      <c r="L244" s="16">
        <v>208.777041942605</v>
      </c>
      <c r="M244" s="16">
        <v>0</v>
      </c>
      <c r="N244" s="16">
        <v>5655.4141229143797</v>
      </c>
      <c r="O244" s="16">
        <v>311.08</v>
      </c>
      <c r="P244" s="16">
        <v>45</v>
      </c>
      <c r="Q244" s="16">
        <v>72202.880000000005</v>
      </c>
      <c r="R244" s="16">
        <v>3872</v>
      </c>
      <c r="S244" s="16">
        <v>173.21831735889199</v>
      </c>
      <c r="T244" s="16">
        <v>14328.5147122733</v>
      </c>
      <c r="U244" s="16">
        <v>4313.29</v>
      </c>
      <c r="V244" s="16">
        <v>1458.41</v>
      </c>
      <c r="W244" s="16">
        <v>7593.6</v>
      </c>
      <c r="X244" s="16">
        <v>2590.04</v>
      </c>
    </row>
    <row r="245" spans="1:24" x14ac:dyDescent="0.35">
      <c r="A245">
        <v>983099807</v>
      </c>
      <c r="B245">
        <v>6372013</v>
      </c>
      <c r="C245">
        <v>637</v>
      </c>
      <c r="D245">
        <v>2013</v>
      </c>
      <c r="E245" t="s">
        <v>66</v>
      </c>
      <c r="F245" s="16">
        <v>5303.29637526652</v>
      </c>
      <c r="G245" s="16">
        <v>3212.22601279318</v>
      </c>
      <c r="H245" s="16">
        <v>0</v>
      </c>
      <c r="I245" s="16">
        <v>236.54831839771501</v>
      </c>
      <c r="J245" s="16">
        <v>220.99825484779001</v>
      </c>
      <c r="K245" s="16">
        <v>0</v>
      </c>
      <c r="L245" s="16">
        <v>0</v>
      </c>
      <c r="M245" s="16">
        <v>0</v>
      </c>
      <c r="N245" s="16">
        <v>8973.0689613052109</v>
      </c>
      <c r="O245" s="16">
        <v>265.63</v>
      </c>
      <c r="P245" s="16">
        <v>45</v>
      </c>
      <c r="Q245" s="16">
        <v>69909.17</v>
      </c>
      <c r="R245" s="16">
        <v>4042</v>
      </c>
      <c r="S245" s="16">
        <v>400.788321167883</v>
      </c>
      <c r="T245" s="16">
        <v>17895.904642473099</v>
      </c>
      <c r="U245" s="16">
        <v>4313.29</v>
      </c>
      <c r="V245" s="16">
        <v>1458.41</v>
      </c>
      <c r="W245" s="16">
        <v>7532.5</v>
      </c>
      <c r="X245" s="16">
        <v>2590.04</v>
      </c>
    </row>
    <row r="246" spans="1:24" x14ac:dyDescent="0.35">
      <c r="A246">
        <v>983099807</v>
      </c>
      <c r="B246">
        <v>6372014</v>
      </c>
      <c r="C246">
        <v>637</v>
      </c>
      <c r="D246">
        <v>2014</v>
      </c>
      <c r="E246" t="s">
        <v>66</v>
      </c>
      <c r="F246" s="16">
        <v>8525.7301750772403</v>
      </c>
      <c r="G246" s="16">
        <v>2698.6323377960898</v>
      </c>
      <c r="H246" s="16">
        <v>370.54582904222502</v>
      </c>
      <c r="I246" s="16">
        <v>236.54831839771501</v>
      </c>
      <c r="J246" s="16">
        <v>220.99825484779001</v>
      </c>
      <c r="K246" s="16">
        <v>0</v>
      </c>
      <c r="L246" s="16">
        <v>0</v>
      </c>
      <c r="M246" s="16">
        <v>0</v>
      </c>
      <c r="N246" s="16">
        <v>11311.3632570766</v>
      </c>
      <c r="O246" s="16">
        <v>220.18</v>
      </c>
      <c r="P246" s="16">
        <v>45</v>
      </c>
      <c r="Q246" s="16">
        <v>70000.070000000007</v>
      </c>
      <c r="R246" s="16">
        <v>4255</v>
      </c>
      <c r="S246" s="16">
        <v>396.83350357507697</v>
      </c>
      <c r="T246" s="16">
        <v>20446.116560651699</v>
      </c>
      <c r="U246" s="16">
        <v>4313.29</v>
      </c>
      <c r="V246" s="16">
        <v>1458.41</v>
      </c>
      <c r="W246" s="16">
        <v>7532.5</v>
      </c>
      <c r="X246" s="16">
        <v>2590.04</v>
      </c>
    </row>
    <row r="247" spans="1:24" x14ac:dyDescent="0.35">
      <c r="A247">
        <v>983099807</v>
      </c>
      <c r="B247">
        <v>6372015</v>
      </c>
      <c r="C247">
        <v>637</v>
      </c>
      <c r="D247">
        <v>2015</v>
      </c>
      <c r="E247" t="s">
        <v>66</v>
      </c>
      <c r="F247" s="16">
        <v>7396.46</v>
      </c>
      <c r="G247" s="16">
        <v>3089.14</v>
      </c>
      <c r="H247" s="16">
        <v>435.87200000000001</v>
      </c>
      <c r="I247" s="16">
        <v>236.54831839771501</v>
      </c>
      <c r="J247" s="16">
        <v>220.99825484779001</v>
      </c>
      <c r="K247" s="16">
        <v>0</v>
      </c>
      <c r="L247" s="16">
        <v>132.61199999999999</v>
      </c>
      <c r="M247" s="16">
        <v>0</v>
      </c>
      <c r="N247" s="16">
        <v>10374.6625732455</v>
      </c>
      <c r="O247" s="16">
        <v>203.01</v>
      </c>
      <c r="P247" s="16">
        <v>17</v>
      </c>
      <c r="Q247" s="16">
        <v>70356.600000000006</v>
      </c>
      <c r="R247" s="16">
        <v>5072</v>
      </c>
      <c r="S247" s="16">
        <v>1020.46</v>
      </c>
      <c r="T247" s="16">
        <v>20943.4899252455</v>
      </c>
      <c r="U247" s="16">
        <v>4313.29</v>
      </c>
      <c r="V247" s="16">
        <v>1458.41</v>
      </c>
      <c r="W247" s="16">
        <v>7697.02</v>
      </c>
      <c r="X247" s="16">
        <v>2590.04</v>
      </c>
    </row>
    <row r="248" spans="1:24" x14ac:dyDescent="0.35">
      <c r="A248">
        <v>983099807</v>
      </c>
      <c r="B248">
        <v>6372016</v>
      </c>
      <c r="C248">
        <v>637</v>
      </c>
      <c r="D248">
        <v>2016</v>
      </c>
      <c r="E248" t="s">
        <v>66</v>
      </c>
      <c r="F248" s="16">
        <v>7172</v>
      </c>
      <c r="G248" s="16">
        <v>2509</v>
      </c>
      <c r="H248" s="16">
        <v>290</v>
      </c>
      <c r="I248" s="16">
        <v>236.54831839771501</v>
      </c>
      <c r="J248" s="16">
        <v>220.99825484779001</v>
      </c>
      <c r="K248" s="16">
        <v>0</v>
      </c>
      <c r="L248" s="16">
        <v>1124</v>
      </c>
      <c r="M248" s="16">
        <v>0</v>
      </c>
      <c r="N248" s="16">
        <v>8724.5465732454995</v>
      </c>
      <c r="O248" s="16">
        <v>196.95</v>
      </c>
      <c r="P248" s="16">
        <v>5</v>
      </c>
      <c r="Q248" s="16">
        <v>72137.23</v>
      </c>
      <c r="R248" s="16">
        <v>3008</v>
      </c>
      <c r="S248" s="16">
        <v>834</v>
      </c>
      <c r="T248" s="16">
        <v>17143.0667492455</v>
      </c>
      <c r="U248" s="16">
        <v>4313.29</v>
      </c>
      <c r="V248" s="16">
        <v>1458.41</v>
      </c>
      <c r="W248" s="16">
        <v>7664.11</v>
      </c>
      <c r="X248" s="16">
        <v>2590.04</v>
      </c>
    </row>
    <row r="249" spans="1:24" x14ac:dyDescent="0.35">
      <c r="A249">
        <v>980489698</v>
      </c>
      <c r="B249">
        <v>6752012</v>
      </c>
      <c r="C249">
        <v>675</v>
      </c>
      <c r="D249">
        <v>2012</v>
      </c>
      <c r="E249" t="s">
        <v>67</v>
      </c>
      <c r="F249" s="16">
        <v>377625.47461368702</v>
      </c>
      <c r="G249" s="16">
        <v>23102.768211920498</v>
      </c>
      <c r="H249" s="16">
        <v>4724.71523178808</v>
      </c>
      <c r="I249" s="16">
        <v>3428.5972505026298</v>
      </c>
      <c r="J249" s="16">
        <v>3342.8067517355098</v>
      </c>
      <c r="K249" s="16">
        <v>0</v>
      </c>
      <c r="L249" s="16">
        <v>0</v>
      </c>
      <c r="M249" s="16">
        <v>1967.4966887417199</v>
      </c>
      <c r="N249" s="16">
        <v>400807.43490731501</v>
      </c>
      <c r="O249" s="16">
        <v>219803.27</v>
      </c>
      <c r="P249" s="16">
        <v>6766</v>
      </c>
      <c r="Q249" s="16">
        <v>2542597.23</v>
      </c>
      <c r="R249" s="16">
        <v>109056</v>
      </c>
      <c r="S249" s="16">
        <v>15535.5867944622</v>
      </c>
      <c r="T249" s="16">
        <v>706748.73330177797</v>
      </c>
      <c r="U249" s="16">
        <v>172303.35999999999</v>
      </c>
      <c r="V249" s="16">
        <v>3492.37</v>
      </c>
      <c r="W249" s="16">
        <v>564232.55000000005</v>
      </c>
      <c r="X249" s="16">
        <v>139240.82999999999</v>
      </c>
    </row>
    <row r="250" spans="1:24" x14ac:dyDescent="0.35">
      <c r="A250">
        <v>980489698</v>
      </c>
      <c r="B250">
        <v>6752013</v>
      </c>
      <c r="C250">
        <v>675</v>
      </c>
      <c r="D250">
        <v>2013</v>
      </c>
      <c r="E250" t="s">
        <v>67</v>
      </c>
      <c r="F250" s="16">
        <v>367186.69509594899</v>
      </c>
      <c r="G250" s="16">
        <v>42814.336886993602</v>
      </c>
      <c r="H250" s="16">
        <v>11657.6076759062</v>
      </c>
      <c r="I250" s="16">
        <v>3428.5972505026298</v>
      </c>
      <c r="J250" s="16">
        <v>3342.8067517355098</v>
      </c>
      <c r="K250" s="16">
        <v>0</v>
      </c>
      <c r="L250" s="16">
        <v>178.639658848614</v>
      </c>
      <c r="M250" s="16">
        <v>1902.5671641791</v>
      </c>
      <c r="N250" s="16">
        <v>403033.62148624699</v>
      </c>
      <c r="O250" s="16">
        <v>225121.93</v>
      </c>
      <c r="P250" s="16">
        <v>6844</v>
      </c>
      <c r="Q250" s="16">
        <v>2597645.2599999998</v>
      </c>
      <c r="R250" s="16">
        <v>109537</v>
      </c>
      <c r="S250" s="16">
        <v>17307.357664233601</v>
      </c>
      <c r="T250" s="16">
        <v>715120.86555848003</v>
      </c>
      <c r="U250" s="16">
        <v>172303.35999999999</v>
      </c>
      <c r="V250" s="16">
        <v>3492.37</v>
      </c>
      <c r="W250" s="16">
        <v>567487.67000000004</v>
      </c>
      <c r="X250" s="16">
        <v>150093.44</v>
      </c>
    </row>
    <row r="251" spans="1:24" x14ac:dyDescent="0.35">
      <c r="A251">
        <v>980489698</v>
      </c>
      <c r="B251">
        <v>6752014</v>
      </c>
      <c r="C251">
        <v>675</v>
      </c>
      <c r="D251">
        <v>2014</v>
      </c>
      <c r="E251" t="s">
        <v>67</v>
      </c>
      <c r="F251" s="16">
        <v>337025.19464469602</v>
      </c>
      <c r="G251" s="16">
        <v>45788.877445931997</v>
      </c>
      <c r="H251" s="16">
        <v>12446.105046344001</v>
      </c>
      <c r="I251" s="16">
        <v>3428.5972505026298</v>
      </c>
      <c r="J251" s="16">
        <v>3342.8067517355098</v>
      </c>
      <c r="K251" s="16">
        <v>0</v>
      </c>
      <c r="L251" s="16">
        <v>1549.9402677651899</v>
      </c>
      <c r="M251" s="16">
        <v>3788.0370751802302</v>
      </c>
      <c r="N251" s="16">
        <v>371801.39370357699</v>
      </c>
      <c r="O251" s="16">
        <v>229428.57</v>
      </c>
      <c r="P251" s="16">
        <v>7908</v>
      </c>
      <c r="Q251" s="16">
        <v>2677237.2999999998</v>
      </c>
      <c r="R251" s="16">
        <v>129640</v>
      </c>
      <c r="S251" s="16">
        <v>22420.5638406537</v>
      </c>
      <c r="T251" s="16">
        <v>715471.24052823102</v>
      </c>
      <c r="U251" s="16">
        <v>175262.85</v>
      </c>
      <c r="V251" s="16">
        <v>3492.37</v>
      </c>
      <c r="W251" s="16">
        <v>577511.4</v>
      </c>
      <c r="X251" s="16">
        <v>156030.65</v>
      </c>
    </row>
    <row r="252" spans="1:24" x14ac:dyDescent="0.35">
      <c r="A252">
        <v>980489698</v>
      </c>
      <c r="B252">
        <v>6752015</v>
      </c>
      <c r="C252">
        <v>675</v>
      </c>
      <c r="D252">
        <v>2015</v>
      </c>
      <c r="E252" t="s">
        <v>67</v>
      </c>
      <c r="F252" s="16">
        <v>303608.49200000003</v>
      </c>
      <c r="G252" s="16">
        <v>52184.364000000001</v>
      </c>
      <c r="H252" s="16">
        <v>17639.452000000001</v>
      </c>
      <c r="I252" s="16">
        <v>3428.5972505026298</v>
      </c>
      <c r="J252" s="16">
        <v>3342.8067517355098</v>
      </c>
      <c r="K252" s="16">
        <v>0</v>
      </c>
      <c r="L252" s="16">
        <v>167.56399999999999</v>
      </c>
      <c r="M252" s="16">
        <v>3523.9839999999999</v>
      </c>
      <c r="N252" s="16">
        <v>341233.26000223798</v>
      </c>
      <c r="O252" s="16">
        <v>221441.49</v>
      </c>
      <c r="P252" s="16">
        <v>7908</v>
      </c>
      <c r="Q252" s="16">
        <v>2908079.87</v>
      </c>
      <c r="R252" s="16">
        <v>143083</v>
      </c>
      <c r="S252" s="16">
        <v>13631.688</v>
      </c>
      <c r="T252" s="16">
        <v>703641.69795423804</v>
      </c>
      <c r="U252" s="16">
        <v>175263.65</v>
      </c>
      <c r="V252" s="16">
        <v>3496.27</v>
      </c>
      <c r="W252" s="16">
        <v>537205.64</v>
      </c>
      <c r="X252" s="16">
        <v>174712.51</v>
      </c>
    </row>
    <row r="253" spans="1:24" x14ac:dyDescent="0.35">
      <c r="A253">
        <v>980489698</v>
      </c>
      <c r="B253">
        <v>6752016</v>
      </c>
      <c r="C253">
        <v>675</v>
      </c>
      <c r="D253">
        <v>2016</v>
      </c>
      <c r="E253" t="s">
        <v>67</v>
      </c>
      <c r="F253" s="16">
        <v>192912</v>
      </c>
      <c r="G253" s="16">
        <v>64341</v>
      </c>
      <c r="H253" s="16">
        <v>20383</v>
      </c>
      <c r="I253" s="16">
        <v>3428.5972505026298</v>
      </c>
      <c r="J253" s="16">
        <v>3342.8067517355098</v>
      </c>
      <c r="K253" s="16">
        <v>0</v>
      </c>
      <c r="L253" s="16">
        <v>0</v>
      </c>
      <c r="M253" s="16">
        <v>3429</v>
      </c>
      <c r="N253" s="16">
        <v>240212.40400223801</v>
      </c>
      <c r="O253" s="16">
        <v>263290.84000000003</v>
      </c>
      <c r="P253" s="16">
        <v>9173</v>
      </c>
      <c r="Q253" s="16">
        <v>3510016.64</v>
      </c>
      <c r="R253" s="16">
        <v>157414</v>
      </c>
      <c r="S253" s="16">
        <v>16941</v>
      </c>
      <c r="T253" s="16">
        <v>662213.43673823797</v>
      </c>
      <c r="U253" s="16">
        <v>176298.15</v>
      </c>
      <c r="V253" s="16">
        <v>3781.58</v>
      </c>
      <c r="W253" s="16">
        <v>535871.91</v>
      </c>
      <c r="X253" s="16">
        <v>167958.82</v>
      </c>
    </row>
    <row r="254" spans="1:24" x14ac:dyDescent="0.35">
      <c r="A254">
        <v>988807648</v>
      </c>
      <c r="B254">
        <v>6992012</v>
      </c>
      <c r="C254">
        <v>699</v>
      </c>
      <c r="D254">
        <v>2012</v>
      </c>
      <c r="E254" t="s">
        <v>68</v>
      </c>
      <c r="F254" s="16">
        <v>43005.8013245033</v>
      </c>
      <c r="G254" s="16">
        <v>30836.5960264901</v>
      </c>
      <c r="H254" s="16">
        <v>8433.9116997792498</v>
      </c>
      <c r="I254" s="16">
        <v>347.597938403905</v>
      </c>
      <c r="J254" s="16">
        <v>2024.45066941298</v>
      </c>
      <c r="K254" s="16">
        <v>3598.7835485066898</v>
      </c>
      <c r="L254" s="16">
        <v>0</v>
      </c>
      <c r="M254" s="16">
        <v>1016.65342163355</v>
      </c>
      <c r="N254" s="16">
        <v>70362.664385904194</v>
      </c>
      <c r="O254" s="16">
        <v>21645.31</v>
      </c>
      <c r="P254" s="16">
        <v>988</v>
      </c>
      <c r="Q254" s="16">
        <v>464421.23</v>
      </c>
      <c r="R254" s="16">
        <v>24544</v>
      </c>
      <c r="S254" s="16">
        <v>1261.0734824281101</v>
      </c>
      <c r="T254" s="16">
        <v>127875.14319633201</v>
      </c>
      <c r="U254" s="16">
        <v>99462.080000000002</v>
      </c>
      <c r="V254" s="16">
        <v>2103.1799999999998</v>
      </c>
      <c r="W254" s="16">
        <v>54718.559999999998</v>
      </c>
      <c r="X254" s="16">
        <v>4964.76</v>
      </c>
    </row>
    <row r="255" spans="1:24" x14ac:dyDescent="0.35">
      <c r="A255">
        <v>988807648</v>
      </c>
      <c r="B255">
        <v>6992013</v>
      </c>
      <c r="C255">
        <v>699</v>
      </c>
      <c r="D255">
        <v>2013</v>
      </c>
      <c r="E255" t="s">
        <v>68</v>
      </c>
      <c r="F255" s="16">
        <v>49670.592750532996</v>
      </c>
      <c r="G255" s="16">
        <v>36937.859275053299</v>
      </c>
      <c r="H255" s="16">
        <v>7850.2814498933903</v>
      </c>
      <c r="I255" s="16">
        <v>347.597938403905</v>
      </c>
      <c r="J255" s="16">
        <v>2024.45066941298</v>
      </c>
      <c r="K255" s="16">
        <v>3598.7835485066898</v>
      </c>
      <c r="L255" s="16">
        <v>0</v>
      </c>
      <c r="M255" s="16">
        <v>1049.91897654584</v>
      </c>
      <c r="N255" s="16">
        <v>83679.083755470696</v>
      </c>
      <c r="O255" s="16">
        <v>20971.64</v>
      </c>
      <c r="P255" s="16">
        <v>840</v>
      </c>
      <c r="Q255" s="16">
        <v>514090</v>
      </c>
      <c r="R255" s="16">
        <v>25502</v>
      </c>
      <c r="S255" s="16">
        <v>3329.4598540145998</v>
      </c>
      <c r="T255" s="16">
        <v>147166.43925748501</v>
      </c>
      <c r="U255" s="16">
        <v>99392.53</v>
      </c>
      <c r="V255" s="16">
        <v>2062.4</v>
      </c>
      <c r="W255" s="16">
        <v>54675.28</v>
      </c>
      <c r="X255" s="16">
        <v>4998.42</v>
      </c>
    </row>
    <row r="256" spans="1:24" x14ac:dyDescent="0.35">
      <c r="A256">
        <v>988807648</v>
      </c>
      <c r="B256">
        <v>6992014</v>
      </c>
      <c r="C256">
        <v>699</v>
      </c>
      <c r="D256">
        <v>2014</v>
      </c>
      <c r="E256" t="s">
        <v>68</v>
      </c>
      <c r="F256" s="16">
        <v>35314.076210092702</v>
      </c>
      <c r="G256" s="16">
        <v>24602.125643666299</v>
      </c>
      <c r="H256" s="16">
        <v>8395.5097837281191</v>
      </c>
      <c r="I256" s="16">
        <v>347.597938403905</v>
      </c>
      <c r="J256" s="16">
        <v>2024.45066941298</v>
      </c>
      <c r="K256" s="16">
        <v>3598.7835485066898</v>
      </c>
      <c r="L256" s="16">
        <v>0</v>
      </c>
      <c r="M256" s="16">
        <v>1577.46652935118</v>
      </c>
      <c r="N256" s="16">
        <v>55914.0576970033</v>
      </c>
      <c r="O256" s="16">
        <v>20268.68</v>
      </c>
      <c r="P256" s="16">
        <v>804</v>
      </c>
      <c r="Q256" s="16">
        <v>521657.93</v>
      </c>
      <c r="R256" s="16">
        <v>27534</v>
      </c>
      <c r="S256" s="16">
        <v>307.94279877425902</v>
      </c>
      <c r="T256" s="16">
        <v>118809.762247778</v>
      </c>
      <c r="U256" s="16">
        <v>99506.67</v>
      </c>
      <c r="V256" s="16">
        <v>2062.4</v>
      </c>
      <c r="W256" s="16">
        <v>55161.33</v>
      </c>
      <c r="X256" s="16">
        <v>5225.49</v>
      </c>
    </row>
    <row r="257" spans="1:24" x14ac:dyDescent="0.35">
      <c r="A257">
        <v>988807648</v>
      </c>
      <c r="B257">
        <v>6992015</v>
      </c>
      <c r="C257">
        <v>699</v>
      </c>
      <c r="D257">
        <v>2015</v>
      </c>
      <c r="E257" t="s">
        <v>68</v>
      </c>
      <c r="F257" s="16">
        <v>38608.595999999998</v>
      </c>
      <c r="G257" s="16">
        <v>25646.544000000002</v>
      </c>
      <c r="H257" s="16">
        <v>12040.964</v>
      </c>
      <c r="I257" s="16">
        <v>347.597938403905</v>
      </c>
      <c r="J257" s="16">
        <v>2024.45066941298</v>
      </c>
      <c r="K257" s="16">
        <v>3598.7835485066898</v>
      </c>
      <c r="L257" s="16">
        <v>0</v>
      </c>
      <c r="M257" s="16">
        <v>1407.3320000000001</v>
      </c>
      <c r="N257" s="16">
        <v>56777.6761563236</v>
      </c>
      <c r="O257" s="16">
        <v>19599.05</v>
      </c>
      <c r="P257" s="16">
        <v>809</v>
      </c>
      <c r="Q257" s="16">
        <v>559658.17000000004</v>
      </c>
      <c r="R257" s="16">
        <v>27950</v>
      </c>
      <c r="S257" s="16">
        <v>255.892</v>
      </c>
      <c r="T257" s="16">
        <v>122401.624460324</v>
      </c>
      <c r="U257" s="16">
        <v>99564.28</v>
      </c>
      <c r="V257" s="16">
        <v>2063.08</v>
      </c>
      <c r="W257" s="16">
        <v>55161.33</v>
      </c>
      <c r="X257" s="16">
        <v>7273.79</v>
      </c>
    </row>
    <row r="258" spans="1:24" x14ac:dyDescent="0.35">
      <c r="A258">
        <v>988807648</v>
      </c>
      <c r="B258">
        <v>6992016</v>
      </c>
      <c r="C258">
        <v>699</v>
      </c>
      <c r="D258">
        <v>2016</v>
      </c>
      <c r="E258" t="s">
        <v>68</v>
      </c>
      <c r="F258" s="16">
        <v>35883</v>
      </c>
      <c r="G258" s="16">
        <v>32794</v>
      </c>
      <c r="H258" s="16">
        <v>12005</v>
      </c>
      <c r="I258" s="16">
        <v>347.597938403905</v>
      </c>
      <c r="J258" s="16">
        <v>2024.45066941298</v>
      </c>
      <c r="K258" s="16">
        <v>3598.7835485066898</v>
      </c>
      <c r="L258" s="16">
        <v>0</v>
      </c>
      <c r="M258" s="16">
        <v>2146</v>
      </c>
      <c r="N258" s="16">
        <v>60496.832156323602</v>
      </c>
      <c r="O258" s="16">
        <v>18791.05</v>
      </c>
      <c r="P258" s="16">
        <v>800</v>
      </c>
      <c r="Q258" s="16">
        <v>558235.07999999996</v>
      </c>
      <c r="R258" s="16">
        <v>29304</v>
      </c>
      <c r="S258" s="16">
        <v>7706</v>
      </c>
      <c r="T258" s="16">
        <v>134774.883572324</v>
      </c>
      <c r="U258" s="16">
        <v>99479.23</v>
      </c>
      <c r="V258" s="16">
        <v>2063.08</v>
      </c>
      <c r="W258" s="16">
        <v>55830.62</v>
      </c>
      <c r="X258" s="16">
        <v>7656.07</v>
      </c>
    </row>
    <row r="259" spans="1:24" x14ac:dyDescent="0.35">
      <c r="A259">
        <v>990892679</v>
      </c>
      <c r="B259">
        <v>7262012</v>
      </c>
      <c r="C259">
        <v>726</v>
      </c>
      <c r="D259">
        <v>2012</v>
      </c>
      <c r="E259" t="s">
        <v>69</v>
      </c>
      <c r="F259" s="16">
        <v>25434.4900662252</v>
      </c>
      <c r="G259" s="16">
        <v>9293.98233995585</v>
      </c>
      <c r="H259" s="16">
        <v>2279.5275938189802</v>
      </c>
      <c r="I259" s="16">
        <v>1677.15934132863</v>
      </c>
      <c r="J259" s="16">
        <v>0</v>
      </c>
      <c r="K259" s="16">
        <v>453.12461380020602</v>
      </c>
      <c r="L259" s="16">
        <v>249.62472406181001</v>
      </c>
      <c r="M259" s="16">
        <v>934.95805739514401</v>
      </c>
      <c r="N259" s="16">
        <v>33394.645986033902</v>
      </c>
      <c r="O259" s="16">
        <v>8958.7000000000007</v>
      </c>
      <c r="P259" s="16">
        <v>1205</v>
      </c>
      <c r="Q259" s="16">
        <v>141998.93</v>
      </c>
      <c r="R259" s="16">
        <v>11047</v>
      </c>
      <c r="S259" s="16">
        <v>315.54419595314198</v>
      </c>
      <c r="T259" s="16">
        <v>55502.712397987001</v>
      </c>
      <c r="U259" s="16">
        <v>61836.05</v>
      </c>
      <c r="V259" s="16">
        <v>5719.93</v>
      </c>
      <c r="W259" s="16">
        <v>44515.68</v>
      </c>
      <c r="X259" s="16">
        <v>4328.04</v>
      </c>
    </row>
    <row r="260" spans="1:24" x14ac:dyDescent="0.35">
      <c r="A260">
        <v>990892679</v>
      </c>
      <c r="B260">
        <v>7262013</v>
      </c>
      <c r="C260">
        <v>726</v>
      </c>
      <c r="D260">
        <v>2013</v>
      </c>
      <c r="E260" t="s">
        <v>69</v>
      </c>
      <c r="F260" s="16">
        <v>25305.458422174801</v>
      </c>
      <c r="G260" s="16">
        <v>10848.797441364601</v>
      </c>
      <c r="H260" s="16">
        <v>2867.0021321961599</v>
      </c>
      <c r="I260" s="16">
        <v>1677.15934132863</v>
      </c>
      <c r="J260" s="16">
        <v>0</v>
      </c>
      <c r="K260" s="16">
        <v>453.12461380020602</v>
      </c>
      <c r="L260" s="16">
        <v>668.52878464818798</v>
      </c>
      <c r="M260" s="16">
        <v>829.63326226012805</v>
      </c>
      <c r="N260" s="16">
        <v>33919.375639563797</v>
      </c>
      <c r="O260" s="16">
        <v>7741.65</v>
      </c>
      <c r="P260" s="16">
        <v>1205</v>
      </c>
      <c r="Q260" s="16">
        <v>161211.15</v>
      </c>
      <c r="R260" s="16">
        <v>11233</v>
      </c>
      <c r="S260" s="16">
        <v>3210.6277372262798</v>
      </c>
      <c r="T260" s="16">
        <v>60245.820336790101</v>
      </c>
      <c r="U260" s="16">
        <v>61691.040000000001</v>
      </c>
      <c r="V260" s="16">
        <v>5719.93</v>
      </c>
      <c r="W260" s="16">
        <v>44895.97</v>
      </c>
      <c r="X260" s="16">
        <v>4328.04</v>
      </c>
    </row>
    <row r="261" spans="1:24" x14ac:dyDescent="0.35">
      <c r="A261">
        <v>990892679</v>
      </c>
      <c r="B261">
        <v>7262014</v>
      </c>
      <c r="C261">
        <v>726</v>
      </c>
      <c r="D261">
        <v>2014</v>
      </c>
      <c r="E261" t="s">
        <v>69</v>
      </c>
      <c r="F261" s="16">
        <v>23864.210092688001</v>
      </c>
      <c r="G261" s="16">
        <v>11254.0061791967</v>
      </c>
      <c r="H261" s="16">
        <v>4181.8743563336802</v>
      </c>
      <c r="I261" s="16">
        <v>1677.15934132863</v>
      </c>
      <c r="J261" s="16">
        <v>0</v>
      </c>
      <c r="K261" s="16">
        <v>453.12461380020602</v>
      </c>
      <c r="L261" s="16">
        <v>102.694129763131</v>
      </c>
      <c r="M261" s="16">
        <v>992.00411946447002</v>
      </c>
      <c r="N261" s="16">
        <v>31971.9276214522</v>
      </c>
      <c r="O261" s="16">
        <v>6524.6</v>
      </c>
      <c r="P261" s="16">
        <v>1205</v>
      </c>
      <c r="Q261" s="16">
        <v>190935.45</v>
      </c>
      <c r="R261" s="16">
        <v>11339</v>
      </c>
      <c r="S261" s="16">
        <v>4332.3636363636397</v>
      </c>
      <c r="T261" s="16">
        <v>61327.766417815801</v>
      </c>
      <c r="U261" s="16">
        <v>61691.040000000001</v>
      </c>
      <c r="V261" s="16">
        <v>5719.93</v>
      </c>
      <c r="W261" s="16">
        <v>45132.88</v>
      </c>
      <c r="X261" s="16">
        <v>4328.04</v>
      </c>
    </row>
    <row r="262" spans="1:24" x14ac:dyDescent="0.35">
      <c r="A262">
        <v>990892679</v>
      </c>
      <c r="B262">
        <v>7262015</v>
      </c>
      <c r="C262">
        <v>726</v>
      </c>
      <c r="D262">
        <v>2015</v>
      </c>
      <c r="E262" t="s">
        <v>69</v>
      </c>
      <c r="F262" s="16">
        <v>23670.727999999999</v>
      </c>
      <c r="G262" s="16">
        <v>12887.008</v>
      </c>
      <c r="H262" s="16">
        <v>4526.2839999999997</v>
      </c>
      <c r="I262" s="16">
        <v>1677.15934132863</v>
      </c>
      <c r="J262" s="16">
        <v>0</v>
      </c>
      <c r="K262" s="16">
        <v>453.12461380020602</v>
      </c>
      <c r="L262" s="16">
        <v>20.56</v>
      </c>
      <c r="M262" s="16">
        <v>415.31200000000001</v>
      </c>
      <c r="N262" s="16">
        <v>33725.8639551288</v>
      </c>
      <c r="O262" s="16">
        <v>5307.55</v>
      </c>
      <c r="P262" s="16">
        <v>1205</v>
      </c>
      <c r="Q262" s="16">
        <v>201903.04</v>
      </c>
      <c r="R262" s="16">
        <v>12238</v>
      </c>
      <c r="S262" s="16">
        <v>1449.364</v>
      </c>
      <c r="T262" s="16">
        <v>61713.937243128799</v>
      </c>
      <c r="U262" s="16">
        <v>60194.239999999998</v>
      </c>
      <c r="V262" s="16">
        <v>5719.93</v>
      </c>
      <c r="W262" s="16">
        <v>50094.61</v>
      </c>
      <c r="X262" s="16">
        <v>4328.04</v>
      </c>
    </row>
    <row r="263" spans="1:24" x14ac:dyDescent="0.35">
      <c r="A263">
        <v>990892679</v>
      </c>
      <c r="B263">
        <v>7262016</v>
      </c>
      <c r="C263">
        <v>726</v>
      </c>
      <c r="D263">
        <v>2016</v>
      </c>
      <c r="E263" t="s">
        <v>69</v>
      </c>
      <c r="F263" s="16">
        <v>23877</v>
      </c>
      <c r="G263" s="16">
        <v>13891</v>
      </c>
      <c r="H263" s="16">
        <v>5332</v>
      </c>
      <c r="I263" s="16">
        <v>1677.15934132863</v>
      </c>
      <c r="J263" s="16">
        <v>0</v>
      </c>
      <c r="K263" s="16">
        <v>453.12461380020602</v>
      </c>
      <c r="L263" s="16">
        <v>604</v>
      </c>
      <c r="M263" s="16">
        <v>668</v>
      </c>
      <c r="N263" s="16">
        <v>33294.283955128798</v>
      </c>
      <c r="O263" s="16">
        <v>4496.5200000000004</v>
      </c>
      <c r="P263" s="16">
        <v>803</v>
      </c>
      <c r="Q263" s="16">
        <v>299073.12</v>
      </c>
      <c r="R263" s="16">
        <v>11959</v>
      </c>
      <c r="S263" s="16">
        <v>380</v>
      </c>
      <c r="T263" s="16">
        <v>65621.885203128797</v>
      </c>
      <c r="U263" s="16">
        <v>62120.26</v>
      </c>
      <c r="V263" s="16">
        <v>5719.93</v>
      </c>
      <c r="W263" s="16">
        <v>50260.27</v>
      </c>
      <c r="X263" s="16">
        <v>5434.95</v>
      </c>
    </row>
    <row r="264" spans="1:24" x14ac:dyDescent="0.35">
      <c r="A264">
        <v>914780152</v>
      </c>
      <c r="B264">
        <v>7432012</v>
      </c>
      <c r="C264">
        <v>743</v>
      </c>
      <c r="D264">
        <v>2012</v>
      </c>
      <c r="E264" t="s">
        <v>70</v>
      </c>
      <c r="F264">
        <v>4185.7527593819004</v>
      </c>
      <c r="G264">
        <v>0</v>
      </c>
      <c r="H264">
        <v>0</v>
      </c>
      <c r="I264">
        <v>446.20917569516001</v>
      </c>
      <c r="J264">
        <v>0</v>
      </c>
      <c r="K264">
        <v>0</v>
      </c>
      <c r="L264">
        <v>0</v>
      </c>
      <c r="M264">
        <v>0</v>
      </c>
      <c r="N264">
        <v>4631.9619350770599</v>
      </c>
      <c r="O264">
        <v>0</v>
      </c>
      <c r="P264">
        <v>0</v>
      </c>
      <c r="Q264">
        <v>31023.16</v>
      </c>
      <c r="R264">
        <v>2409</v>
      </c>
      <c r="S264">
        <v>2615.9275825346099</v>
      </c>
      <c r="T264">
        <v>11617.5532296117</v>
      </c>
      <c r="U264">
        <v>3354.76</v>
      </c>
      <c r="V264">
        <v>0</v>
      </c>
      <c r="W264">
        <v>13310.15</v>
      </c>
      <c r="X264">
        <v>776.31</v>
      </c>
    </row>
    <row r="265" spans="1:24" x14ac:dyDescent="0.35">
      <c r="A265">
        <v>914780152</v>
      </c>
      <c r="B265">
        <v>7432013</v>
      </c>
      <c r="C265">
        <v>743</v>
      </c>
      <c r="D265">
        <v>2013</v>
      </c>
      <c r="E265" t="s">
        <v>70</v>
      </c>
      <c r="F265">
        <v>3946.5117270788901</v>
      </c>
      <c r="G265">
        <v>0</v>
      </c>
      <c r="H265">
        <v>0</v>
      </c>
      <c r="I265">
        <v>446.20917569516001</v>
      </c>
      <c r="J265">
        <v>0</v>
      </c>
      <c r="K265">
        <v>0</v>
      </c>
      <c r="L265">
        <v>0</v>
      </c>
      <c r="M265">
        <v>0</v>
      </c>
      <c r="N265">
        <v>4392.72090277405</v>
      </c>
      <c r="O265">
        <v>0</v>
      </c>
      <c r="P265">
        <v>0</v>
      </c>
      <c r="Q265">
        <v>28755.71</v>
      </c>
      <c r="R265">
        <v>2416</v>
      </c>
      <c r="S265">
        <v>0</v>
      </c>
      <c r="T265">
        <v>8626.0817747740493</v>
      </c>
      <c r="U265">
        <v>3354.76</v>
      </c>
      <c r="V265">
        <v>0</v>
      </c>
      <c r="W265">
        <v>13310.15</v>
      </c>
      <c r="X265">
        <v>776.31</v>
      </c>
    </row>
    <row r="266" spans="1:24" x14ac:dyDescent="0.35">
      <c r="A266">
        <v>914780152</v>
      </c>
      <c r="B266">
        <v>7432014</v>
      </c>
      <c r="C266">
        <v>743</v>
      </c>
      <c r="D266">
        <v>2014</v>
      </c>
      <c r="E266" t="s">
        <v>70</v>
      </c>
      <c r="F266">
        <v>6184.9392378990697</v>
      </c>
      <c r="G266">
        <v>4362.9124613800204</v>
      </c>
      <c r="H266">
        <v>82.578784757981495</v>
      </c>
      <c r="I266">
        <v>446.20917569516001</v>
      </c>
      <c r="J266">
        <v>0</v>
      </c>
      <c r="K266">
        <v>0</v>
      </c>
      <c r="L266">
        <v>0</v>
      </c>
      <c r="M266">
        <v>0</v>
      </c>
      <c r="N266">
        <v>10911.482090216299</v>
      </c>
      <c r="O266">
        <v>0</v>
      </c>
      <c r="P266">
        <v>0</v>
      </c>
      <c r="Q266">
        <v>26640.77</v>
      </c>
      <c r="R266">
        <v>2364</v>
      </c>
      <c r="S266">
        <v>182.01430030643499</v>
      </c>
      <c r="T266">
        <v>15141.193054522701</v>
      </c>
      <c r="U266">
        <v>3354.76</v>
      </c>
      <c r="V266">
        <v>0</v>
      </c>
      <c r="W266">
        <v>13310.15</v>
      </c>
      <c r="X266">
        <v>776.31</v>
      </c>
    </row>
    <row r="267" spans="1:24" x14ac:dyDescent="0.35">
      <c r="A267">
        <v>914780152</v>
      </c>
      <c r="B267">
        <v>7432015</v>
      </c>
      <c r="C267">
        <v>743</v>
      </c>
      <c r="D267">
        <v>2015</v>
      </c>
      <c r="E267" t="s">
        <v>70</v>
      </c>
      <c r="F267">
        <v>7488.98</v>
      </c>
      <c r="G267">
        <v>4921.0360000000001</v>
      </c>
      <c r="H267">
        <v>371.108</v>
      </c>
      <c r="I267">
        <v>446.20917569516001</v>
      </c>
      <c r="J267">
        <v>0</v>
      </c>
      <c r="K267">
        <v>0</v>
      </c>
      <c r="L267">
        <v>0</v>
      </c>
      <c r="M267">
        <v>0</v>
      </c>
      <c r="N267">
        <v>12485.117175695201</v>
      </c>
      <c r="O267">
        <v>0</v>
      </c>
      <c r="P267">
        <v>0</v>
      </c>
      <c r="Q267">
        <v>26262.02</v>
      </c>
      <c r="R267">
        <v>2301</v>
      </c>
      <c r="S267">
        <v>0</v>
      </c>
      <c r="T267">
        <v>16445.8768396952</v>
      </c>
      <c r="U267">
        <v>3354.76</v>
      </c>
      <c r="V267">
        <v>0</v>
      </c>
      <c r="W267">
        <v>13310.15</v>
      </c>
      <c r="X267">
        <v>776.31</v>
      </c>
    </row>
    <row r="268" spans="1:24" x14ac:dyDescent="0.35">
      <c r="A268">
        <v>914780152</v>
      </c>
      <c r="B268">
        <v>7432016</v>
      </c>
      <c r="C268">
        <v>743</v>
      </c>
      <c r="D268">
        <v>2016</v>
      </c>
      <c r="E268" t="s">
        <v>70</v>
      </c>
      <c r="F268">
        <v>5280</v>
      </c>
      <c r="G268">
        <v>6180</v>
      </c>
      <c r="H268">
        <v>540</v>
      </c>
      <c r="I268">
        <v>446.20917569516001</v>
      </c>
      <c r="J268">
        <v>0</v>
      </c>
      <c r="K268">
        <v>0</v>
      </c>
      <c r="L268">
        <v>0</v>
      </c>
      <c r="M268">
        <v>0</v>
      </c>
      <c r="N268">
        <v>11366.2091756952</v>
      </c>
      <c r="O268">
        <v>0</v>
      </c>
      <c r="P268">
        <v>0</v>
      </c>
      <c r="Q268">
        <v>25881.25</v>
      </c>
      <c r="R268">
        <v>2323</v>
      </c>
      <c r="S268">
        <v>0</v>
      </c>
      <c r="T268">
        <v>15324.904175695199</v>
      </c>
      <c r="U268">
        <v>3354.76</v>
      </c>
      <c r="V268">
        <v>0</v>
      </c>
      <c r="W268">
        <v>13310.15</v>
      </c>
      <c r="X268">
        <v>776.31</v>
      </c>
    </row>
    <row r="269" spans="1:24" x14ac:dyDescent="0.35">
      <c r="A269">
        <v>915729290</v>
      </c>
      <c r="B269">
        <v>7532012</v>
      </c>
      <c r="C269">
        <v>753</v>
      </c>
      <c r="D269">
        <v>2012</v>
      </c>
      <c r="E269" t="s">
        <v>71</v>
      </c>
      <c r="F269">
        <v>31596.816777041899</v>
      </c>
      <c r="G269">
        <v>113.465783664459</v>
      </c>
      <c r="H269">
        <v>0</v>
      </c>
      <c r="I269">
        <v>101.24817313317899</v>
      </c>
      <c r="J269">
        <v>0</v>
      </c>
      <c r="K269">
        <v>0</v>
      </c>
      <c r="L269">
        <v>0</v>
      </c>
      <c r="M269">
        <v>0</v>
      </c>
      <c r="N269">
        <v>31811.530733839601</v>
      </c>
      <c r="O269">
        <v>0</v>
      </c>
      <c r="P269">
        <v>0</v>
      </c>
      <c r="Q269">
        <v>59951.58</v>
      </c>
      <c r="R269">
        <v>3680</v>
      </c>
      <c r="S269">
        <v>99.297124600638995</v>
      </c>
      <c r="T269">
        <v>39379.767714440197</v>
      </c>
      <c r="U269">
        <v>9023.2000000000007</v>
      </c>
      <c r="V269">
        <v>0</v>
      </c>
      <c r="W269">
        <v>10714.97</v>
      </c>
      <c r="X269">
        <v>2181.14</v>
      </c>
    </row>
    <row r="270" spans="1:24" x14ac:dyDescent="0.35">
      <c r="A270">
        <v>915729290</v>
      </c>
      <c r="B270">
        <v>7532013</v>
      </c>
      <c r="C270">
        <v>753</v>
      </c>
      <c r="D270">
        <v>2013</v>
      </c>
      <c r="E270" t="s">
        <v>71</v>
      </c>
      <c r="F270">
        <v>34608.968017057603</v>
      </c>
      <c r="G270">
        <v>2290.5330490405099</v>
      </c>
      <c r="H270">
        <v>0</v>
      </c>
      <c r="I270">
        <v>101.24817313317899</v>
      </c>
      <c r="J270">
        <v>0</v>
      </c>
      <c r="K270">
        <v>0</v>
      </c>
      <c r="L270">
        <v>0</v>
      </c>
      <c r="M270">
        <v>0</v>
      </c>
      <c r="N270">
        <v>37000.7492392313</v>
      </c>
      <c r="O270">
        <v>0</v>
      </c>
      <c r="P270">
        <v>0</v>
      </c>
      <c r="Q270">
        <v>58306.29</v>
      </c>
      <c r="R270">
        <v>3790</v>
      </c>
      <c r="S270">
        <v>0</v>
      </c>
      <c r="T270">
        <v>44475.706767231299</v>
      </c>
      <c r="U270">
        <v>7392</v>
      </c>
      <c r="V270">
        <v>0</v>
      </c>
      <c r="W270">
        <v>10879.49</v>
      </c>
      <c r="X270">
        <v>2181.14</v>
      </c>
    </row>
    <row r="271" spans="1:24" x14ac:dyDescent="0.35">
      <c r="A271">
        <v>915729290</v>
      </c>
      <c r="B271">
        <v>7532014</v>
      </c>
      <c r="C271">
        <v>753</v>
      </c>
      <c r="D271">
        <v>2014</v>
      </c>
      <c r="E271" t="s">
        <v>71</v>
      </c>
      <c r="F271">
        <v>27723.180226570501</v>
      </c>
      <c r="G271">
        <v>2249.74253347065</v>
      </c>
      <c r="H271">
        <v>0</v>
      </c>
      <c r="I271">
        <v>101.24817313317899</v>
      </c>
      <c r="J271">
        <v>0</v>
      </c>
      <c r="K271">
        <v>0</v>
      </c>
      <c r="L271">
        <v>0</v>
      </c>
      <c r="M271">
        <v>0</v>
      </c>
      <c r="N271">
        <v>30074.170933174399</v>
      </c>
      <c r="O271">
        <v>0</v>
      </c>
      <c r="P271">
        <v>0</v>
      </c>
      <c r="Q271">
        <v>57001.37</v>
      </c>
      <c r="R271">
        <v>4014</v>
      </c>
      <c r="S271">
        <v>0</v>
      </c>
      <c r="T271">
        <v>37690.657517174397</v>
      </c>
      <c r="U271">
        <v>4946.8</v>
      </c>
      <c r="V271">
        <v>0</v>
      </c>
      <c r="W271">
        <v>12698.62</v>
      </c>
      <c r="X271">
        <v>2181.14</v>
      </c>
    </row>
    <row r="272" spans="1:24" x14ac:dyDescent="0.35">
      <c r="A272">
        <v>915729290</v>
      </c>
      <c r="B272">
        <v>7532015</v>
      </c>
      <c r="C272">
        <v>753</v>
      </c>
      <c r="D272">
        <v>2015</v>
      </c>
      <c r="E272" t="s">
        <v>71</v>
      </c>
      <c r="F272">
        <v>33279.444000000003</v>
      </c>
      <c r="G272">
        <v>2186.556</v>
      </c>
      <c r="H272">
        <v>0</v>
      </c>
      <c r="I272">
        <v>101.24817313317899</v>
      </c>
      <c r="J272">
        <v>0</v>
      </c>
      <c r="K272">
        <v>0</v>
      </c>
      <c r="L272">
        <v>0</v>
      </c>
      <c r="M272">
        <v>0</v>
      </c>
      <c r="N272">
        <v>35567.248173133201</v>
      </c>
      <c r="O272">
        <v>0</v>
      </c>
      <c r="P272">
        <v>0</v>
      </c>
      <c r="Q272">
        <v>53304.77</v>
      </c>
      <c r="R272">
        <v>4133</v>
      </c>
      <c r="S272">
        <v>0</v>
      </c>
      <c r="T272">
        <v>43069.109637133202</v>
      </c>
      <c r="U272">
        <v>4946.8</v>
      </c>
      <c r="V272">
        <v>0</v>
      </c>
      <c r="W272">
        <v>9920.56</v>
      </c>
      <c r="X272">
        <v>2181.14</v>
      </c>
    </row>
    <row r="273" spans="1:24" x14ac:dyDescent="0.35">
      <c r="A273">
        <v>915729290</v>
      </c>
      <c r="B273">
        <v>7532016</v>
      </c>
      <c r="C273">
        <v>753</v>
      </c>
      <c r="D273">
        <v>2016</v>
      </c>
      <c r="E273" t="s">
        <v>71</v>
      </c>
      <c r="F273">
        <v>5500</v>
      </c>
      <c r="G273">
        <v>3977</v>
      </c>
      <c r="H273">
        <v>95</v>
      </c>
      <c r="I273">
        <v>101.24817313317899</v>
      </c>
      <c r="J273">
        <v>0</v>
      </c>
      <c r="K273">
        <v>0</v>
      </c>
      <c r="L273">
        <v>0</v>
      </c>
      <c r="M273">
        <v>0</v>
      </c>
      <c r="N273">
        <v>9483.2481731331809</v>
      </c>
      <c r="O273">
        <v>0</v>
      </c>
      <c r="P273">
        <v>0</v>
      </c>
      <c r="Q273">
        <v>48154.78</v>
      </c>
      <c r="R273">
        <v>3932</v>
      </c>
      <c r="S273">
        <v>0</v>
      </c>
      <c r="T273">
        <v>16458.630269133198</v>
      </c>
      <c r="U273">
        <v>4946.8</v>
      </c>
      <c r="V273">
        <v>0</v>
      </c>
      <c r="W273">
        <v>10052.18</v>
      </c>
      <c r="X273">
        <v>2181.14</v>
      </c>
    </row>
    <row r="274" spans="1:24" x14ac:dyDescent="0.35">
      <c r="A274">
        <v>998509289</v>
      </c>
      <c r="B274">
        <v>8522012</v>
      </c>
      <c r="C274">
        <v>852</v>
      </c>
      <c r="D274">
        <v>2012</v>
      </c>
      <c r="E274" t="s">
        <v>72</v>
      </c>
      <c r="F274">
        <v>2926.2825607064001</v>
      </c>
      <c r="G274">
        <v>1894.8785871964701</v>
      </c>
      <c r="H274">
        <v>0</v>
      </c>
      <c r="I274">
        <v>341.70233224230702</v>
      </c>
      <c r="J274">
        <v>178.907026982492</v>
      </c>
      <c r="K274">
        <v>0</v>
      </c>
      <c r="L274">
        <v>0</v>
      </c>
      <c r="M274">
        <v>0</v>
      </c>
      <c r="N274">
        <v>5341.7705071276696</v>
      </c>
      <c r="O274">
        <v>0</v>
      </c>
      <c r="P274">
        <v>0</v>
      </c>
      <c r="Q274">
        <v>20448.46</v>
      </c>
      <c r="R274">
        <v>759</v>
      </c>
      <c r="S274">
        <v>0</v>
      </c>
      <c r="T274">
        <v>7393.1131791276703</v>
      </c>
      <c r="U274">
        <v>868.08</v>
      </c>
      <c r="V274">
        <v>2608.17</v>
      </c>
      <c r="W274">
        <v>16343.7</v>
      </c>
      <c r="X274">
        <v>4066.72</v>
      </c>
    </row>
    <row r="275" spans="1:24" x14ac:dyDescent="0.35">
      <c r="A275">
        <v>998509289</v>
      </c>
      <c r="B275">
        <v>8522013</v>
      </c>
      <c r="C275">
        <v>852</v>
      </c>
      <c r="D275">
        <v>2013</v>
      </c>
      <c r="E275" t="s">
        <v>72</v>
      </c>
      <c r="F275">
        <v>2667.5394456290001</v>
      </c>
      <c r="G275">
        <v>2129.4285714285702</v>
      </c>
      <c r="H275">
        <v>0</v>
      </c>
      <c r="I275">
        <v>341.70233224230702</v>
      </c>
      <c r="J275">
        <v>178.907026982492</v>
      </c>
      <c r="K275">
        <v>0</v>
      </c>
      <c r="L275">
        <v>0</v>
      </c>
      <c r="M275">
        <v>0</v>
      </c>
      <c r="N275">
        <v>5317.5773762823701</v>
      </c>
      <c r="O275">
        <v>0</v>
      </c>
      <c r="P275">
        <v>0</v>
      </c>
      <c r="Q275">
        <v>19693.990000000002</v>
      </c>
      <c r="R275">
        <v>747</v>
      </c>
      <c r="S275">
        <v>0</v>
      </c>
      <c r="T275">
        <v>7309.2375442823704</v>
      </c>
      <c r="U275">
        <v>868.08</v>
      </c>
      <c r="V275">
        <v>2608.17</v>
      </c>
      <c r="W275">
        <v>16343.7</v>
      </c>
      <c r="X275">
        <v>4066.72</v>
      </c>
    </row>
    <row r="276" spans="1:24" x14ac:dyDescent="0.35">
      <c r="A276">
        <v>998509289</v>
      </c>
      <c r="B276">
        <v>8522014</v>
      </c>
      <c r="C276">
        <v>852</v>
      </c>
      <c r="D276">
        <v>2014</v>
      </c>
      <c r="E276" t="s">
        <v>72</v>
      </c>
      <c r="F276">
        <v>7205.5283213182302</v>
      </c>
      <c r="G276">
        <v>4585.2399588053604</v>
      </c>
      <c r="H276">
        <v>0</v>
      </c>
      <c r="I276">
        <v>341.70233224230702</v>
      </c>
      <c r="J276">
        <v>178.907026982492</v>
      </c>
      <c r="K276">
        <v>0</v>
      </c>
      <c r="L276">
        <v>0</v>
      </c>
      <c r="M276">
        <v>0</v>
      </c>
      <c r="N276">
        <v>12311.3776393484</v>
      </c>
      <c r="O276">
        <v>0</v>
      </c>
      <c r="P276">
        <v>0</v>
      </c>
      <c r="Q276">
        <v>23930.94</v>
      </c>
      <c r="R276">
        <v>1087</v>
      </c>
      <c r="S276">
        <v>0</v>
      </c>
      <c r="T276">
        <v>14910.8130473484</v>
      </c>
      <c r="U276">
        <v>868.08</v>
      </c>
      <c r="V276">
        <v>2608.17</v>
      </c>
      <c r="W276">
        <v>16343.7</v>
      </c>
      <c r="X276">
        <v>4066.72</v>
      </c>
    </row>
    <row r="277" spans="1:24" x14ac:dyDescent="0.35">
      <c r="A277">
        <v>998509289</v>
      </c>
      <c r="B277">
        <v>8522015</v>
      </c>
      <c r="C277">
        <v>852</v>
      </c>
      <c r="D277">
        <v>2015</v>
      </c>
      <c r="E277" t="s">
        <v>72</v>
      </c>
      <c r="F277">
        <v>5816.424</v>
      </c>
      <c r="G277">
        <v>5443.26</v>
      </c>
      <c r="H277">
        <v>0</v>
      </c>
      <c r="I277">
        <v>341.70233224230702</v>
      </c>
      <c r="J277">
        <v>178.907026982492</v>
      </c>
      <c r="K277">
        <v>0</v>
      </c>
      <c r="L277">
        <v>0</v>
      </c>
      <c r="M277">
        <v>0</v>
      </c>
      <c r="N277">
        <v>11780.293359224799</v>
      </c>
      <c r="O277">
        <v>0</v>
      </c>
      <c r="P277">
        <v>0</v>
      </c>
      <c r="Q277">
        <v>22835.09</v>
      </c>
      <c r="R277">
        <v>1085</v>
      </c>
      <c r="S277">
        <v>0</v>
      </c>
      <c r="T277">
        <v>14308.471047224801</v>
      </c>
      <c r="U277">
        <v>868.08</v>
      </c>
      <c r="V277">
        <v>2608.17</v>
      </c>
      <c r="W277">
        <v>18515.02</v>
      </c>
      <c r="X277">
        <v>4066.72</v>
      </c>
    </row>
    <row r="278" spans="1:24" x14ac:dyDescent="0.35">
      <c r="A278">
        <v>998509289</v>
      </c>
      <c r="B278">
        <v>8522016</v>
      </c>
      <c r="C278">
        <v>852</v>
      </c>
      <c r="D278">
        <v>2016</v>
      </c>
      <c r="E278" t="s">
        <v>72</v>
      </c>
      <c r="F278">
        <v>6176</v>
      </c>
      <c r="G278">
        <v>5537</v>
      </c>
      <c r="H278">
        <v>0</v>
      </c>
      <c r="I278">
        <v>341.70233224230702</v>
      </c>
      <c r="J278">
        <v>178.907026982492</v>
      </c>
      <c r="K278">
        <v>0</v>
      </c>
      <c r="L278">
        <v>0</v>
      </c>
      <c r="M278">
        <v>0</v>
      </c>
      <c r="N278">
        <v>12233.6093592248</v>
      </c>
      <c r="O278">
        <v>0</v>
      </c>
      <c r="P278">
        <v>0</v>
      </c>
      <c r="Q278">
        <v>25782.27</v>
      </c>
      <c r="R278">
        <v>1103</v>
      </c>
      <c r="S278">
        <v>0</v>
      </c>
      <c r="T278">
        <v>14966.048823224801</v>
      </c>
      <c r="U278">
        <v>868.08</v>
      </c>
      <c r="V278">
        <v>2608.17</v>
      </c>
      <c r="W278">
        <v>18515.02</v>
      </c>
      <c r="X278">
        <v>4066.72</v>
      </c>
    </row>
  </sheetData>
  <autoFilter ref="A2:X263"/>
  <sortState ref="A4:X263">
    <sortCondition ref="E4:E263"/>
  </sortState>
  <mergeCells count="3">
    <mergeCell ref="T1:X1"/>
    <mergeCell ref="F1:N1"/>
    <mergeCell ref="O1:R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"/>
  <sheetViews>
    <sheetView tabSelected="1" workbookViewId="0">
      <pane xSplit="5" ySplit="4" topLeftCell="F5" activePane="bottomRight" state="frozen"/>
      <selection pane="topRight" activeCell="F1" sqref="F1"/>
      <selection pane="bottomLeft" activeCell="A4" sqref="A4"/>
      <selection pane="bottomRight"/>
    </sheetView>
  </sheetViews>
  <sheetFormatPr baseColWidth="10" defaultRowHeight="14.5" x14ac:dyDescent="0.35"/>
  <cols>
    <col min="1" max="1" width="10" bestFit="1" customWidth="1"/>
    <col min="2" max="2" width="8" hidden="1" customWidth="1"/>
    <col min="3" max="3" width="5.1796875" hidden="1" customWidth="1"/>
    <col min="4" max="4" width="5" bestFit="1" customWidth="1"/>
    <col min="5" max="5" width="30.453125" bestFit="1" customWidth="1"/>
  </cols>
  <sheetData>
    <row r="1" spans="1:34" x14ac:dyDescent="0.35">
      <c r="A1" s="7"/>
      <c r="B1" s="7"/>
      <c r="C1" s="7"/>
      <c r="D1" s="7"/>
      <c r="E1" s="7"/>
      <c r="F1" s="9"/>
      <c r="G1" s="9"/>
      <c r="H1" s="31" t="s">
        <v>113</v>
      </c>
      <c r="I1" s="31"/>
      <c r="J1" s="31"/>
      <c r="K1" s="31"/>
      <c r="L1" s="32" t="s">
        <v>117</v>
      </c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9"/>
      <c r="AF1" s="9"/>
    </row>
    <row r="2" spans="1:34" x14ac:dyDescent="0.35">
      <c r="A2" s="7"/>
      <c r="B2" s="7"/>
      <c r="C2" s="7"/>
      <c r="D2" s="7"/>
      <c r="E2" s="7"/>
      <c r="F2" s="9"/>
      <c r="G2" s="9"/>
      <c r="H2" s="18">
        <v>-3.4180000000000002E-2</v>
      </c>
      <c r="I2" s="22"/>
      <c r="J2" s="22"/>
      <c r="K2" s="2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9"/>
      <c r="AF2" s="9"/>
    </row>
    <row r="3" spans="1:34" s="1" customFormat="1" ht="58" x14ac:dyDescent="0.35">
      <c r="A3" s="7" t="s">
        <v>73</v>
      </c>
      <c r="B3" s="7" t="s">
        <v>74</v>
      </c>
      <c r="C3" s="7" t="s">
        <v>75</v>
      </c>
      <c r="D3" s="7" t="s">
        <v>76</v>
      </c>
      <c r="E3" s="7" t="s">
        <v>77</v>
      </c>
      <c r="F3" s="10" t="s">
        <v>112</v>
      </c>
      <c r="G3" s="10" t="s">
        <v>109</v>
      </c>
      <c r="H3" s="21" t="s">
        <v>115</v>
      </c>
      <c r="I3" s="20" t="s">
        <v>110</v>
      </c>
      <c r="J3" s="20" t="s">
        <v>111</v>
      </c>
      <c r="K3" s="24" t="s">
        <v>130</v>
      </c>
      <c r="L3" s="25" t="s">
        <v>24</v>
      </c>
      <c r="M3" s="25" t="s">
        <v>27</v>
      </c>
      <c r="N3" s="25" t="s">
        <v>33</v>
      </c>
      <c r="O3" s="25" t="s">
        <v>34</v>
      </c>
      <c r="P3" s="17" t="s">
        <v>36</v>
      </c>
      <c r="Q3" s="10" t="s">
        <v>37</v>
      </c>
      <c r="R3" s="10" t="s">
        <v>39</v>
      </c>
      <c r="S3" s="10" t="s">
        <v>40</v>
      </c>
      <c r="T3" s="10" t="s">
        <v>42</v>
      </c>
      <c r="U3" s="17" t="s">
        <v>43</v>
      </c>
      <c r="V3" s="25" t="s">
        <v>45</v>
      </c>
      <c r="W3" s="10" t="s">
        <v>133</v>
      </c>
      <c r="X3" s="25" t="s">
        <v>134</v>
      </c>
      <c r="Y3" s="25" t="s">
        <v>51</v>
      </c>
      <c r="Z3" s="17" t="s">
        <v>52</v>
      </c>
      <c r="AA3" s="17" t="s">
        <v>59</v>
      </c>
      <c r="AB3" s="17" t="s">
        <v>64</v>
      </c>
      <c r="AC3" s="25" t="s">
        <v>136</v>
      </c>
      <c r="AD3" s="17" t="s">
        <v>67</v>
      </c>
      <c r="AE3" s="10" t="s">
        <v>70</v>
      </c>
      <c r="AF3" s="10" t="s">
        <v>72</v>
      </c>
    </row>
    <row r="4" spans="1:34" hidden="1" x14ac:dyDescent="0.3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9" t="s">
        <v>108</v>
      </c>
      <c r="G4" s="9" t="s">
        <v>107</v>
      </c>
      <c r="H4" s="8"/>
      <c r="I4" s="8" t="s">
        <v>106</v>
      </c>
      <c r="J4" s="8" t="s">
        <v>105</v>
      </c>
      <c r="K4" s="8" t="s">
        <v>104</v>
      </c>
      <c r="L4" s="9" t="s">
        <v>103</v>
      </c>
      <c r="M4" s="9" t="s">
        <v>102</v>
      </c>
      <c r="N4" s="9" t="s">
        <v>101</v>
      </c>
      <c r="O4" s="9" t="s">
        <v>100</v>
      </c>
      <c r="P4" s="9" t="s">
        <v>99</v>
      </c>
      <c r="Q4" s="9" t="s">
        <v>98</v>
      </c>
      <c r="R4" s="9" t="s">
        <v>97</v>
      </c>
      <c r="S4" s="9" t="s">
        <v>96</v>
      </c>
      <c r="T4" s="9" t="s">
        <v>95</v>
      </c>
      <c r="U4" s="9" t="s">
        <v>94</v>
      </c>
      <c r="V4" s="9" t="s">
        <v>93</v>
      </c>
      <c r="W4" s="9" t="s">
        <v>92</v>
      </c>
      <c r="X4" s="9" t="s">
        <v>91</v>
      </c>
      <c r="Y4" s="9" t="s">
        <v>90</v>
      </c>
      <c r="Z4" s="9" t="s">
        <v>89</v>
      </c>
      <c r="AA4" s="9" t="s">
        <v>88</v>
      </c>
      <c r="AB4" s="9" t="s">
        <v>87</v>
      </c>
      <c r="AC4" s="9" t="s">
        <v>86</v>
      </c>
      <c r="AD4" s="9" t="s">
        <v>85</v>
      </c>
    </row>
    <row r="5" spans="1:34" x14ac:dyDescent="0.35">
      <c r="A5">
        <v>971029390</v>
      </c>
      <c r="B5">
        <v>72016</v>
      </c>
      <c r="C5">
        <v>7</v>
      </c>
      <c r="D5">
        <v>2016</v>
      </c>
      <c r="E5" t="s">
        <v>24</v>
      </c>
      <c r="F5" s="16">
        <v>4210.6752052407301</v>
      </c>
      <c r="G5" s="14">
        <v>1.28868304084841</v>
      </c>
      <c r="H5" s="14">
        <f t="shared" ref="H5:H36" si="0">-$H$2*K5</f>
        <v>0</v>
      </c>
      <c r="I5" s="14">
        <v>1.28868304084841</v>
      </c>
      <c r="J5" s="15">
        <v>-0.55353043088490805</v>
      </c>
      <c r="K5" s="15">
        <v>0</v>
      </c>
      <c r="L5" s="14">
        <v>1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  <c r="AC5" s="14">
        <v>0</v>
      </c>
      <c r="AD5" s="14">
        <v>0</v>
      </c>
      <c r="AE5" s="14">
        <v>0</v>
      </c>
      <c r="AF5" s="14">
        <v>0</v>
      </c>
      <c r="AG5" s="14"/>
      <c r="AH5" s="33"/>
    </row>
    <row r="6" spans="1:34" x14ac:dyDescent="0.35">
      <c r="A6">
        <v>971048611</v>
      </c>
      <c r="B6">
        <v>92016</v>
      </c>
      <c r="C6">
        <v>9</v>
      </c>
      <c r="D6">
        <v>2016</v>
      </c>
      <c r="E6" t="s">
        <v>25</v>
      </c>
      <c r="F6" s="16">
        <v>8842.1999169507199</v>
      </c>
      <c r="G6" s="14">
        <v>1.0294224296847401</v>
      </c>
      <c r="H6" s="14">
        <f t="shared" si="0"/>
        <v>-2.6520698225116303E-2</v>
      </c>
      <c r="I6" s="14">
        <v>1.0029042539319399</v>
      </c>
      <c r="J6" s="15">
        <v>-2.1169970801582099</v>
      </c>
      <c r="K6" s="15">
        <v>-0.77591276258385899</v>
      </c>
      <c r="L6" s="14">
        <v>0</v>
      </c>
      <c r="M6" s="14">
        <v>0</v>
      </c>
      <c r="N6" s="14">
        <v>0</v>
      </c>
      <c r="O6" s="14">
        <v>0</v>
      </c>
      <c r="P6" s="14">
        <v>0.78957582351237898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1.54111153884575E-2</v>
      </c>
      <c r="AB6" s="14">
        <v>0.195013061099164</v>
      </c>
      <c r="AC6" s="14">
        <v>0</v>
      </c>
      <c r="AD6" s="14">
        <v>0</v>
      </c>
      <c r="AE6" s="14">
        <v>0</v>
      </c>
      <c r="AF6" s="14">
        <v>0</v>
      </c>
      <c r="AG6" s="14"/>
      <c r="AH6" s="33"/>
    </row>
    <row r="7" spans="1:34" x14ac:dyDescent="0.35">
      <c r="A7">
        <v>980234088</v>
      </c>
      <c r="B7">
        <v>322016</v>
      </c>
      <c r="C7">
        <v>32</v>
      </c>
      <c r="D7">
        <v>2016</v>
      </c>
      <c r="E7" t="s">
        <v>26</v>
      </c>
      <c r="F7" s="16">
        <v>10831.978206952601</v>
      </c>
      <c r="G7" s="14">
        <v>0.54346129963913703</v>
      </c>
      <c r="H7" s="14">
        <f t="shared" si="0"/>
        <v>9.9786281878722701E-4</v>
      </c>
      <c r="I7" s="14">
        <v>0.544459067547854</v>
      </c>
      <c r="J7" s="15">
        <v>-5.9439871716125303E-2</v>
      </c>
      <c r="K7" s="15">
        <v>2.9194348121334899E-2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0</v>
      </c>
      <c r="AA7" s="14">
        <v>0</v>
      </c>
      <c r="AB7" s="14">
        <v>1</v>
      </c>
      <c r="AC7" s="14">
        <v>0</v>
      </c>
      <c r="AD7" s="14">
        <v>0</v>
      </c>
      <c r="AE7" s="14">
        <v>0</v>
      </c>
      <c r="AF7" s="14">
        <v>0</v>
      </c>
      <c r="AG7" s="14"/>
      <c r="AH7" s="33"/>
    </row>
    <row r="8" spans="1:34" x14ac:dyDescent="0.35">
      <c r="A8">
        <v>911305631</v>
      </c>
      <c r="B8">
        <v>372016</v>
      </c>
      <c r="C8">
        <v>37</v>
      </c>
      <c r="D8">
        <v>2016</v>
      </c>
      <c r="E8" t="s">
        <v>27</v>
      </c>
      <c r="F8" s="16">
        <v>13474.1048737642</v>
      </c>
      <c r="G8" s="14">
        <v>0.89170564674891095</v>
      </c>
      <c r="H8" s="14">
        <f t="shared" si="0"/>
        <v>0</v>
      </c>
      <c r="I8" s="14">
        <v>0.89170564674891095</v>
      </c>
      <c r="J8" s="15">
        <v>-0.91286563629181705</v>
      </c>
      <c r="K8" s="15">
        <v>0</v>
      </c>
      <c r="L8" s="14">
        <v>0</v>
      </c>
      <c r="M8" s="14">
        <v>1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  <c r="AE8" s="14">
        <v>0</v>
      </c>
      <c r="AF8" s="14">
        <v>0</v>
      </c>
      <c r="AG8" s="14"/>
      <c r="AH8" s="33"/>
    </row>
    <row r="9" spans="1:34" x14ac:dyDescent="0.35">
      <c r="A9">
        <v>916501420</v>
      </c>
      <c r="B9">
        <v>562016</v>
      </c>
      <c r="C9">
        <v>56</v>
      </c>
      <c r="D9">
        <v>2016</v>
      </c>
      <c r="E9" t="s">
        <v>28</v>
      </c>
      <c r="F9" s="16">
        <v>23230.264184080199</v>
      </c>
      <c r="G9" s="14">
        <v>0.580740916355308</v>
      </c>
      <c r="H9" s="14">
        <f t="shared" si="0"/>
        <v>7.8373722788322817E-2</v>
      </c>
      <c r="I9" s="14">
        <v>0.65910718475669094</v>
      </c>
      <c r="J9" s="15">
        <v>1.71709958332668</v>
      </c>
      <c r="K9" s="15">
        <v>2.29297023956474</v>
      </c>
      <c r="L9" s="14">
        <v>0</v>
      </c>
      <c r="M9" s="14">
        <v>0</v>
      </c>
      <c r="N9" s="14">
        <v>0</v>
      </c>
      <c r="O9" s="14">
        <v>0</v>
      </c>
      <c r="P9" s="14">
        <v>0.307410460799657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0.69258953920034305</v>
      </c>
      <c r="AC9" s="14">
        <v>0</v>
      </c>
      <c r="AD9" s="14">
        <v>0</v>
      </c>
      <c r="AE9" s="14">
        <v>0</v>
      </c>
      <c r="AF9" s="14">
        <v>0</v>
      </c>
      <c r="AG9" s="14"/>
      <c r="AH9" s="33"/>
    </row>
    <row r="10" spans="1:34" x14ac:dyDescent="0.35">
      <c r="A10">
        <v>968002228</v>
      </c>
      <c r="B10">
        <v>632016</v>
      </c>
      <c r="C10">
        <v>63</v>
      </c>
      <c r="D10">
        <v>2016</v>
      </c>
      <c r="E10" t="s">
        <v>131</v>
      </c>
      <c r="F10" s="16">
        <v>6011.6688229327101</v>
      </c>
      <c r="G10" s="14">
        <v>0.90337696000509704</v>
      </c>
      <c r="H10" s="14">
        <f t="shared" si="0"/>
        <v>-5.6774294801108093E-2</v>
      </c>
      <c r="I10" s="14">
        <v>0.84660806519708198</v>
      </c>
      <c r="J10" s="15">
        <v>-1.13565191567225</v>
      </c>
      <c r="K10" s="15">
        <v>-1.6610384669721501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0.92646776863053104</v>
      </c>
      <c r="AA10" s="14">
        <v>0</v>
      </c>
      <c r="AB10" s="14">
        <v>7.3532231369468404E-2</v>
      </c>
      <c r="AC10" s="14">
        <v>0</v>
      </c>
      <c r="AD10" s="14">
        <v>0</v>
      </c>
      <c r="AE10" s="14">
        <v>0</v>
      </c>
      <c r="AF10" s="14">
        <v>0</v>
      </c>
      <c r="AG10" s="14"/>
      <c r="AH10" s="33"/>
    </row>
    <row r="11" spans="1:34" x14ac:dyDescent="0.35">
      <c r="A11">
        <v>982897327</v>
      </c>
      <c r="B11">
        <v>652016</v>
      </c>
      <c r="C11">
        <v>65</v>
      </c>
      <c r="D11">
        <v>2016</v>
      </c>
      <c r="E11" t="s">
        <v>29</v>
      </c>
      <c r="F11" s="16">
        <v>16006.6009477885</v>
      </c>
      <c r="G11" s="14">
        <v>0.75844991551427199</v>
      </c>
      <c r="H11" s="14">
        <f t="shared" si="0"/>
        <v>-4.5249146221219535E-3</v>
      </c>
      <c r="I11" s="14">
        <v>0.75392543127191602</v>
      </c>
      <c r="J11" s="15">
        <v>-0.81373520387394005</v>
      </c>
      <c r="K11" s="15">
        <v>-0.132384863139905</v>
      </c>
      <c r="L11" s="14">
        <v>0</v>
      </c>
      <c r="M11" s="14">
        <v>0</v>
      </c>
      <c r="N11" s="14">
        <v>0</v>
      </c>
      <c r="O11" s="14">
        <v>0</v>
      </c>
      <c r="P11" s="14">
        <v>0.48182059529944099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0.25794644355926299</v>
      </c>
      <c r="AA11" s="14">
        <v>0</v>
      </c>
      <c r="AB11" s="14">
        <v>0.26023296114129602</v>
      </c>
      <c r="AC11" s="14">
        <v>0</v>
      </c>
      <c r="AD11" s="14">
        <v>0</v>
      </c>
      <c r="AE11" s="14">
        <v>0</v>
      </c>
      <c r="AF11" s="14">
        <v>0</v>
      </c>
      <c r="AG11" s="14"/>
      <c r="AH11" s="33"/>
    </row>
    <row r="12" spans="1:34" x14ac:dyDescent="0.35">
      <c r="A12">
        <v>844011342</v>
      </c>
      <c r="B12">
        <v>712016</v>
      </c>
      <c r="C12">
        <v>71</v>
      </c>
      <c r="D12">
        <v>2016</v>
      </c>
      <c r="E12" t="s">
        <v>30</v>
      </c>
      <c r="F12" s="16">
        <v>118609.50586080601</v>
      </c>
      <c r="G12" s="14">
        <v>0.55004080044675296</v>
      </c>
      <c r="H12" s="14">
        <f t="shared" si="0"/>
        <v>5.6811519380348926E-3</v>
      </c>
      <c r="I12" s="14">
        <v>0.555721412031423</v>
      </c>
      <c r="J12" s="15">
        <v>-0.32307561780167399</v>
      </c>
      <c r="K12" s="15">
        <v>0.16621275418475401</v>
      </c>
      <c r="L12" s="14">
        <v>0</v>
      </c>
      <c r="M12" s="14">
        <v>0</v>
      </c>
      <c r="N12" s="14">
        <v>0</v>
      </c>
      <c r="O12" s="14">
        <v>0</v>
      </c>
      <c r="P12" s="14">
        <v>0.41114256698163598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0.37871421604823302</v>
      </c>
      <c r="AA12" s="14">
        <v>0</v>
      </c>
      <c r="AB12" s="14">
        <v>0.210143216970131</v>
      </c>
      <c r="AC12" s="14">
        <v>0</v>
      </c>
      <c r="AD12" s="14">
        <v>0</v>
      </c>
      <c r="AE12" s="14">
        <v>0</v>
      </c>
      <c r="AF12" s="14">
        <v>0</v>
      </c>
      <c r="AG12" s="14"/>
      <c r="AH12" s="33"/>
    </row>
    <row r="13" spans="1:34" x14ac:dyDescent="0.35">
      <c r="A13">
        <v>979379455</v>
      </c>
      <c r="B13">
        <v>862016</v>
      </c>
      <c r="C13">
        <v>86</v>
      </c>
      <c r="D13">
        <v>2016</v>
      </c>
      <c r="E13" t="s">
        <v>31</v>
      </c>
      <c r="F13" s="16">
        <v>18237.285756423</v>
      </c>
      <c r="G13" s="14">
        <v>0.90597296148629702</v>
      </c>
      <c r="H13" s="14">
        <f t="shared" si="0"/>
        <v>8.8390986562719674E-3</v>
      </c>
      <c r="I13" s="14">
        <v>0.91481121942632804</v>
      </c>
      <c r="J13" s="15">
        <v>0.16997018789431201</v>
      </c>
      <c r="K13" s="15">
        <v>0.25860440773177201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1</v>
      </c>
      <c r="AC13" s="14">
        <v>0</v>
      </c>
      <c r="AD13" s="14">
        <v>0</v>
      </c>
      <c r="AE13" s="14">
        <v>0</v>
      </c>
      <c r="AF13" s="14">
        <v>0</v>
      </c>
      <c r="AG13" s="14"/>
      <c r="AH13" s="33"/>
    </row>
    <row r="14" spans="1:34" x14ac:dyDescent="0.35">
      <c r="A14">
        <v>979399901</v>
      </c>
      <c r="B14">
        <v>932016</v>
      </c>
      <c r="C14">
        <v>93</v>
      </c>
      <c r="D14">
        <v>2016</v>
      </c>
      <c r="E14" t="s">
        <v>32</v>
      </c>
      <c r="F14" s="16">
        <v>7068.3787721232902</v>
      </c>
      <c r="G14" s="14">
        <v>0.790544346018209</v>
      </c>
      <c r="H14" s="14">
        <f t="shared" si="0"/>
        <v>1.00901007089496E-2</v>
      </c>
      <c r="I14" s="14">
        <v>0.800633487023928</v>
      </c>
      <c r="J14" s="15">
        <v>0.20657059903175001</v>
      </c>
      <c r="K14" s="15">
        <v>0.29520481886921002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1</v>
      </c>
      <c r="AC14" s="14">
        <v>0</v>
      </c>
      <c r="AD14" s="14">
        <v>0</v>
      </c>
      <c r="AE14" s="14">
        <v>0</v>
      </c>
      <c r="AF14" s="14">
        <v>0</v>
      </c>
      <c r="AG14" s="14"/>
      <c r="AH14" s="33"/>
    </row>
    <row r="15" spans="1:34" x14ac:dyDescent="0.35">
      <c r="A15">
        <v>938260494</v>
      </c>
      <c r="B15">
        <v>1032016</v>
      </c>
      <c r="C15">
        <v>103</v>
      </c>
      <c r="D15">
        <v>2016</v>
      </c>
      <c r="E15" t="s">
        <v>33</v>
      </c>
      <c r="F15" s="16">
        <v>8823.1005824736094</v>
      </c>
      <c r="G15" s="14">
        <v>0.68874505999140301</v>
      </c>
      <c r="H15" s="14">
        <f t="shared" si="0"/>
        <v>-4.4045394318554445E-3</v>
      </c>
      <c r="I15" s="14">
        <v>0.68434093949002595</v>
      </c>
      <c r="J15" s="15">
        <v>-2.1860657393839</v>
      </c>
      <c r="K15" s="15">
        <v>-0.12886306120115401</v>
      </c>
      <c r="L15" s="14">
        <v>0</v>
      </c>
      <c r="M15" s="14">
        <v>0</v>
      </c>
      <c r="N15" s="14">
        <v>0.93856149294971003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6.1438507050289998E-2</v>
      </c>
      <c r="AC15" s="14">
        <v>0</v>
      </c>
      <c r="AD15" s="14">
        <v>0</v>
      </c>
      <c r="AE15" s="14">
        <v>0</v>
      </c>
      <c r="AF15" s="14">
        <v>0</v>
      </c>
      <c r="AG15" s="14"/>
      <c r="AH15" s="33"/>
    </row>
    <row r="16" spans="1:34" x14ac:dyDescent="0.35">
      <c r="A16">
        <v>914078865</v>
      </c>
      <c r="B16">
        <v>1062016</v>
      </c>
      <c r="C16">
        <v>106</v>
      </c>
      <c r="D16">
        <v>2016</v>
      </c>
      <c r="E16" t="s">
        <v>34</v>
      </c>
      <c r="F16" s="16">
        <v>1808.07055471689</v>
      </c>
      <c r="G16" s="14">
        <v>1.2265917602996299</v>
      </c>
      <c r="H16" s="14">
        <f t="shared" si="0"/>
        <v>0</v>
      </c>
      <c r="I16" s="14">
        <v>1.2265917602996299</v>
      </c>
      <c r="J16" s="15">
        <v>2.2879521537767</v>
      </c>
      <c r="K16" s="15">
        <v>0</v>
      </c>
      <c r="L16" s="14">
        <v>0</v>
      </c>
      <c r="M16" s="14">
        <v>0</v>
      </c>
      <c r="N16" s="14">
        <v>0</v>
      </c>
      <c r="O16" s="14">
        <v>1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/>
      <c r="AH16" s="33"/>
    </row>
    <row r="17" spans="1:34" x14ac:dyDescent="0.35">
      <c r="A17">
        <v>995114666</v>
      </c>
      <c r="B17">
        <v>1322016</v>
      </c>
      <c r="C17">
        <v>132</v>
      </c>
      <c r="D17">
        <v>2016</v>
      </c>
      <c r="E17" t="s">
        <v>35</v>
      </c>
      <c r="F17" s="16">
        <v>20752.916716715601</v>
      </c>
      <c r="G17" s="14">
        <v>0.869837475724758</v>
      </c>
      <c r="H17" s="14">
        <f t="shared" si="0"/>
        <v>1.4126254744661421E-2</v>
      </c>
      <c r="I17" s="14">
        <v>0.88396238687407802</v>
      </c>
      <c r="J17" s="15">
        <v>-0.58279058113153004</v>
      </c>
      <c r="K17" s="15">
        <v>0.41329007444884203</v>
      </c>
      <c r="L17" s="14">
        <v>0</v>
      </c>
      <c r="M17" s="14">
        <v>0</v>
      </c>
      <c r="N17" s="14">
        <v>0</v>
      </c>
      <c r="O17" s="14">
        <v>0</v>
      </c>
      <c r="P17" s="14">
        <v>0.57253215507343302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0.42746784492656698</v>
      </c>
      <c r="AC17" s="14">
        <v>0</v>
      </c>
      <c r="AD17" s="14">
        <v>0</v>
      </c>
      <c r="AE17" s="14">
        <v>0</v>
      </c>
      <c r="AF17" s="14">
        <v>0</v>
      </c>
      <c r="AG17" s="14"/>
      <c r="AH17" s="33"/>
    </row>
    <row r="18" spans="1:34" x14ac:dyDescent="0.35">
      <c r="A18">
        <v>914678412</v>
      </c>
      <c r="B18">
        <v>1332016</v>
      </c>
      <c r="C18">
        <v>133</v>
      </c>
      <c r="D18">
        <v>2016</v>
      </c>
      <c r="E18" t="s">
        <v>36</v>
      </c>
      <c r="F18" s="16">
        <v>14209.701069892601</v>
      </c>
      <c r="G18" s="14">
        <v>1.2307889616724399</v>
      </c>
      <c r="H18" s="14">
        <f t="shared" si="0"/>
        <v>0</v>
      </c>
      <c r="I18" s="14">
        <v>1.2307889616724399</v>
      </c>
      <c r="J18" s="15">
        <v>-1.6736044746985601</v>
      </c>
      <c r="K18" s="15">
        <v>0</v>
      </c>
      <c r="L18" s="14">
        <v>0</v>
      </c>
      <c r="M18" s="14">
        <v>0</v>
      </c>
      <c r="N18" s="14">
        <v>0</v>
      </c>
      <c r="O18" s="14">
        <v>0</v>
      </c>
      <c r="P18" s="14">
        <v>1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/>
      <c r="AH18" s="33"/>
    </row>
    <row r="19" spans="1:34" x14ac:dyDescent="0.35">
      <c r="A19">
        <v>956740134</v>
      </c>
      <c r="B19">
        <v>1382016</v>
      </c>
      <c r="C19">
        <v>138</v>
      </c>
      <c r="D19">
        <v>2016</v>
      </c>
      <c r="E19" t="s">
        <v>37</v>
      </c>
      <c r="F19" s="16">
        <v>3309.3659097334198</v>
      </c>
      <c r="G19" s="14">
        <v>1.22999520843316</v>
      </c>
      <c r="H19" s="14">
        <f t="shared" si="0"/>
        <v>0</v>
      </c>
      <c r="I19" s="14">
        <v>1.22999520843316</v>
      </c>
      <c r="J19" s="15">
        <v>-1.7962557947652</v>
      </c>
      <c r="K19" s="15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1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/>
      <c r="AH19" s="33"/>
    </row>
    <row r="20" spans="1:34" x14ac:dyDescent="0.35">
      <c r="A20">
        <v>976723805</v>
      </c>
      <c r="B20">
        <v>1462016</v>
      </c>
      <c r="C20">
        <v>146</v>
      </c>
      <c r="D20">
        <v>2016</v>
      </c>
      <c r="E20" t="s">
        <v>38</v>
      </c>
      <c r="F20" s="16">
        <v>17395.390953282</v>
      </c>
      <c r="G20" s="14">
        <v>0.78684840361809705</v>
      </c>
      <c r="H20" s="14">
        <f t="shared" si="0"/>
        <v>8.7906097749499174E-2</v>
      </c>
      <c r="I20" s="14">
        <v>0.87474614032458697</v>
      </c>
      <c r="J20" s="15">
        <v>1.8944811234855401</v>
      </c>
      <c r="K20" s="15">
        <v>2.5718577457431002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0.21770387043212999</v>
      </c>
      <c r="AA20" s="14">
        <v>0.26143118924557002</v>
      </c>
      <c r="AB20" s="14">
        <v>0</v>
      </c>
      <c r="AC20" s="14">
        <v>0</v>
      </c>
      <c r="AD20" s="14">
        <v>0.52086494032230002</v>
      </c>
      <c r="AE20" s="14">
        <v>0</v>
      </c>
      <c r="AF20" s="14">
        <v>0</v>
      </c>
      <c r="AG20" s="14"/>
      <c r="AH20" s="33"/>
    </row>
    <row r="21" spans="1:34" x14ac:dyDescent="0.35">
      <c r="A21">
        <v>948755742</v>
      </c>
      <c r="B21">
        <v>1642016</v>
      </c>
      <c r="C21">
        <v>164</v>
      </c>
      <c r="D21">
        <v>2016</v>
      </c>
      <c r="E21" t="s">
        <v>39</v>
      </c>
      <c r="F21" s="16">
        <v>8672.4846117501802</v>
      </c>
      <c r="G21" s="14">
        <v>1.14244022898193</v>
      </c>
      <c r="H21" s="14">
        <f t="shared" si="0"/>
        <v>0</v>
      </c>
      <c r="I21" s="14">
        <v>1.14244022898193</v>
      </c>
      <c r="J21" s="15">
        <v>-1.5753765893579299</v>
      </c>
      <c r="K21" s="15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1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/>
      <c r="AH21" s="33"/>
    </row>
    <row r="22" spans="1:34" x14ac:dyDescent="0.35">
      <c r="A22">
        <v>915591302</v>
      </c>
      <c r="B22">
        <v>1732016</v>
      </c>
      <c r="C22">
        <v>173</v>
      </c>
      <c r="D22">
        <v>2016</v>
      </c>
      <c r="E22" t="s">
        <v>40</v>
      </c>
      <c r="F22" s="16">
        <v>1722.2058144098401</v>
      </c>
      <c r="G22" s="14">
        <v>1.0349608197709499</v>
      </c>
      <c r="H22" s="14">
        <f t="shared" si="0"/>
        <v>0</v>
      </c>
      <c r="I22" s="14">
        <v>1.0349608197709499</v>
      </c>
      <c r="J22" s="15">
        <v>-2.1693099878350699</v>
      </c>
      <c r="K22" s="15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1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/>
      <c r="AH22" s="33"/>
    </row>
    <row r="23" spans="1:34" x14ac:dyDescent="0.35">
      <c r="A23">
        <v>980498646</v>
      </c>
      <c r="B23">
        <v>1842016</v>
      </c>
      <c r="C23">
        <v>184</v>
      </c>
      <c r="D23">
        <v>2016</v>
      </c>
      <c r="E23" t="s">
        <v>132</v>
      </c>
      <c r="F23" s="16">
        <v>3836.9884707391302</v>
      </c>
      <c r="G23" s="14">
        <v>0.77065667185162301</v>
      </c>
      <c r="H23" s="14">
        <f t="shared" si="0"/>
        <v>-2.6108627021076258E-2</v>
      </c>
      <c r="I23" s="14">
        <v>0.74455052810939804</v>
      </c>
      <c r="J23" s="15">
        <v>-0.85249106656292095</v>
      </c>
      <c r="K23" s="15">
        <v>-0.76385684672546095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1</v>
      </c>
      <c r="AC23" s="14">
        <v>0</v>
      </c>
      <c r="AD23" s="14">
        <v>0</v>
      </c>
      <c r="AE23" s="14">
        <v>0</v>
      </c>
      <c r="AF23" s="14">
        <v>0</v>
      </c>
      <c r="AG23" s="14"/>
      <c r="AH23" s="33"/>
    </row>
    <row r="24" spans="1:34" x14ac:dyDescent="0.35">
      <c r="A24">
        <v>916069634</v>
      </c>
      <c r="B24">
        <v>1972016</v>
      </c>
      <c r="C24">
        <v>197</v>
      </c>
      <c r="D24">
        <v>2016</v>
      </c>
      <c r="E24" t="s">
        <v>41</v>
      </c>
      <c r="F24" s="16">
        <v>11280.3050436702</v>
      </c>
      <c r="G24" s="14">
        <v>0.75851507668020102</v>
      </c>
      <c r="H24" s="14">
        <f t="shared" si="0"/>
        <v>0.10739402655823287</v>
      </c>
      <c r="I24" s="14">
        <v>0.86589888863332698</v>
      </c>
      <c r="J24" s="15">
        <v>2.3818491379500699</v>
      </c>
      <c r="K24" s="15">
        <v>3.1420136500360698</v>
      </c>
      <c r="L24" s="14">
        <v>0</v>
      </c>
      <c r="M24" s="14">
        <v>0</v>
      </c>
      <c r="N24" s="14">
        <v>0</v>
      </c>
      <c r="O24" s="14">
        <v>0</v>
      </c>
      <c r="P24" s="14">
        <v>0.42368636899585799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0.57631363100414201</v>
      </c>
      <c r="AC24" s="14">
        <v>0</v>
      </c>
      <c r="AD24" s="14">
        <v>0</v>
      </c>
      <c r="AE24" s="14">
        <v>0</v>
      </c>
      <c r="AF24" s="14">
        <v>0</v>
      </c>
      <c r="AG24" s="14"/>
      <c r="AH24" s="33"/>
    </row>
    <row r="25" spans="1:34" x14ac:dyDescent="0.35">
      <c r="A25">
        <v>971034998</v>
      </c>
      <c r="B25">
        <v>2062016</v>
      </c>
      <c r="C25">
        <v>206</v>
      </c>
      <c r="D25">
        <v>2016</v>
      </c>
      <c r="E25" t="s">
        <v>42</v>
      </c>
      <c r="F25" s="16">
        <v>2400.4817794610099</v>
      </c>
      <c r="G25" s="14">
        <v>1.18528629309406</v>
      </c>
      <c r="H25" s="14">
        <f t="shared" si="0"/>
        <v>4.8069394805602657E-3</v>
      </c>
      <c r="I25" s="14">
        <v>1.1900927753705299</v>
      </c>
      <c r="J25" s="15">
        <v>1.04874994257242</v>
      </c>
      <c r="K25" s="15">
        <v>0.14063602927326699</v>
      </c>
      <c r="L25" s="14">
        <v>0</v>
      </c>
      <c r="M25" s="14">
        <v>0</v>
      </c>
      <c r="N25" s="14">
        <v>0</v>
      </c>
      <c r="O25" s="14">
        <v>0</v>
      </c>
      <c r="P25" s="14">
        <v>5.16597061650216E-2</v>
      </c>
      <c r="Q25" s="14">
        <v>0</v>
      </c>
      <c r="R25" s="14">
        <v>0</v>
      </c>
      <c r="S25" s="14">
        <v>0</v>
      </c>
      <c r="T25" s="14">
        <v>0.94834029383497798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/>
      <c r="AH25" s="33"/>
    </row>
    <row r="26" spans="1:34" x14ac:dyDescent="0.35">
      <c r="A26">
        <v>978631029</v>
      </c>
      <c r="B26">
        <v>2152016</v>
      </c>
      <c r="C26">
        <v>215</v>
      </c>
      <c r="D26">
        <v>2016</v>
      </c>
      <c r="E26" t="s">
        <v>43</v>
      </c>
      <c r="F26" s="16">
        <v>138881.11103456601</v>
      </c>
      <c r="G26" s="14">
        <v>1.0314242851323501</v>
      </c>
      <c r="H26" s="14">
        <f t="shared" si="0"/>
        <v>-1.244980517701901E-3</v>
      </c>
      <c r="I26" s="14">
        <v>1.0301794230289101</v>
      </c>
      <c r="J26" s="15">
        <v>-0.75992851216350898</v>
      </c>
      <c r="K26" s="15">
        <v>-3.6424239839142801E-2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0.94524240902742795</v>
      </c>
      <c r="V26" s="14">
        <v>0</v>
      </c>
      <c r="W26" s="14">
        <v>0</v>
      </c>
      <c r="X26" s="14">
        <v>0</v>
      </c>
      <c r="Y26" s="14">
        <v>0</v>
      </c>
      <c r="Z26" s="14">
        <v>2.3252816014512601E-3</v>
      </c>
      <c r="AA26" s="14">
        <v>2.9019489215391998E-2</v>
      </c>
      <c r="AB26" s="14">
        <v>2.3412820155728799E-2</v>
      </c>
      <c r="AC26" s="14">
        <v>0</v>
      </c>
      <c r="AD26" s="14">
        <v>0</v>
      </c>
      <c r="AE26" s="14">
        <v>0</v>
      </c>
      <c r="AF26" s="14">
        <v>0</v>
      </c>
      <c r="AG26" s="14"/>
      <c r="AH26" s="33"/>
    </row>
    <row r="27" spans="1:34" x14ac:dyDescent="0.35">
      <c r="A27">
        <v>979151950</v>
      </c>
      <c r="B27">
        <v>2272016</v>
      </c>
      <c r="C27">
        <v>227</v>
      </c>
      <c r="D27">
        <v>2016</v>
      </c>
      <c r="E27" t="s">
        <v>44</v>
      </c>
      <c r="F27" s="16">
        <v>84048.864556557397</v>
      </c>
      <c r="G27" s="14">
        <v>0.85782924643918201</v>
      </c>
      <c r="H27" s="14">
        <f t="shared" si="0"/>
        <v>-1.6453797535586259E-2</v>
      </c>
      <c r="I27" s="14">
        <v>0.84137701387931896</v>
      </c>
      <c r="J27" s="15">
        <v>-0.83517104432112899</v>
      </c>
      <c r="K27" s="15">
        <v>-0.48138670379128901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2.1176479929562599E-2</v>
      </c>
      <c r="V27" s="14">
        <v>0</v>
      </c>
      <c r="W27" s="14">
        <v>0</v>
      </c>
      <c r="X27" s="14">
        <v>0</v>
      </c>
      <c r="Y27" s="14">
        <v>0</v>
      </c>
      <c r="Z27" s="14">
        <v>0.495973916209278</v>
      </c>
      <c r="AA27" s="14">
        <v>0</v>
      </c>
      <c r="AB27" s="14">
        <v>6.1257188772203999E-2</v>
      </c>
      <c r="AC27" s="14">
        <v>0</v>
      </c>
      <c r="AD27" s="14">
        <v>0.42159241508895601</v>
      </c>
      <c r="AE27" s="14">
        <v>0</v>
      </c>
      <c r="AF27" s="14">
        <v>0</v>
      </c>
      <c r="AG27" s="14"/>
      <c r="AH27" s="33"/>
    </row>
    <row r="28" spans="1:34" x14ac:dyDescent="0.35">
      <c r="A28">
        <v>983502601</v>
      </c>
      <c r="B28">
        <v>2382016</v>
      </c>
      <c r="C28">
        <v>238</v>
      </c>
      <c r="D28">
        <v>2016</v>
      </c>
      <c r="E28" t="s">
        <v>45</v>
      </c>
      <c r="F28" s="16">
        <v>2066.0926608443201</v>
      </c>
      <c r="G28" s="14">
        <v>0.77085174785115596</v>
      </c>
      <c r="H28" s="14">
        <f t="shared" si="0"/>
        <v>0</v>
      </c>
      <c r="I28" s="14">
        <v>0.77085174785115596</v>
      </c>
      <c r="J28" s="15">
        <v>3.46768165001866</v>
      </c>
      <c r="K28" s="15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1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/>
      <c r="AH28" s="33"/>
    </row>
    <row r="29" spans="1:34" x14ac:dyDescent="0.35">
      <c r="A29">
        <v>971058854</v>
      </c>
      <c r="B29">
        <v>2492016</v>
      </c>
      <c r="C29">
        <v>249</v>
      </c>
      <c r="D29">
        <v>2016</v>
      </c>
      <c r="E29" t="s">
        <v>46</v>
      </c>
      <c r="F29" s="16">
        <v>53004.405602067498</v>
      </c>
      <c r="G29" s="14">
        <v>0.57997308435140205</v>
      </c>
      <c r="H29" s="14">
        <f t="shared" si="0"/>
        <v>-4.1218080113261828E-2</v>
      </c>
      <c r="I29" s="14">
        <v>0.53875892462761699</v>
      </c>
      <c r="J29" s="15">
        <v>-1.9193485158508901</v>
      </c>
      <c r="K29" s="15">
        <v>-1.20591223268759</v>
      </c>
      <c r="L29" s="14">
        <v>0</v>
      </c>
      <c r="M29" s="14">
        <v>0</v>
      </c>
      <c r="N29" s="14">
        <v>0</v>
      </c>
      <c r="O29" s="14">
        <v>0</v>
      </c>
      <c r="P29" s="14">
        <v>0.39420428327255602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0.60579571672744403</v>
      </c>
      <c r="AC29" s="14">
        <v>0</v>
      </c>
      <c r="AD29" s="14">
        <v>0</v>
      </c>
      <c r="AE29" s="14">
        <v>0</v>
      </c>
      <c r="AF29" s="14">
        <v>0</v>
      </c>
      <c r="AG29" s="14"/>
      <c r="AH29" s="33"/>
    </row>
    <row r="30" spans="1:34" x14ac:dyDescent="0.35">
      <c r="A30">
        <v>955996836</v>
      </c>
      <c r="B30">
        <v>2512016</v>
      </c>
      <c r="C30">
        <v>251</v>
      </c>
      <c r="D30">
        <v>2016</v>
      </c>
      <c r="E30" t="s">
        <v>47</v>
      </c>
      <c r="F30" s="16">
        <v>13100.654954236499</v>
      </c>
      <c r="G30" s="14">
        <v>0.63313292046905401</v>
      </c>
      <c r="H30" s="14">
        <f t="shared" si="0"/>
        <v>4.4956121315944189E-2</v>
      </c>
      <c r="I30" s="14">
        <v>0.67808476585791799</v>
      </c>
      <c r="J30" s="15">
        <v>0.830051317253372</v>
      </c>
      <c r="K30" s="15">
        <v>1.31527563826636</v>
      </c>
      <c r="L30" s="14">
        <v>0</v>
      </c>
      <c r="M30" s="14">
        <v>0</v>
      </c>
      <c r="N30" s="14">
        <v>0</v>
      </c>
      <c r="O30" s="14">
        <v>0</v>
      </c>
      <c r="P30" s="14">
        <v>0.25021927065141097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0.74978072934858897</v>
      </c>
      <c r="AC30" s="14">
        <v>0</v>
      </c>
      <c r="AD30" s="14">
        <v>0</v>
      </c>
      <c r="AE30" s="14">
        <v>0</v>
      </c>
      <c r="AF30" s="14">
        <v>0</v>
      </c>
      <c r="AG30" s="14"/>
      <c r="AH30" s="33"/>
    </row>
    <row r="31" spans="1:34" x14ac:dyDescent="0.35">
      <c r="A31">
        <v>918312730</v>
      </c>
      <c r="B31">
        <v>2572016</v>
      </c>
      <c r="C31">
        <v>257</v>
      </c>
      <c r="D31">
        <v>2016</v>
      </c>
      <c r="E31" t="s">
        <v>48</v>
      </c>
      <c r="F31" s="16">
        <v>17639.239509815601</v>
      </c>
      <c r="G31" s="14">
        <v>0.52655159201080204</v>
      </c>
      <c r="H31" s="14">
        <f t="shared" si="0"/>
        <v>2.5931344056612737E-2</v>
      </c>
      <c r="I31" s="14">
        <v>0.55248046965053899</v>
      </c>
      <c r="J31" s="15">
        <v>0.67875961487123504</v>
      </c>
      <c r="K31" s="15">
        <v>0.75867010112968802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1.3162841328802299E-2</v>
      </c>
      <c r="AA31" s="14">
        <v>0</v>
      </c>
      <c r="AB31" s="14">
        <v>0.98683715867119803</v>
      </c>
      <c r="AC31" s="14">
        <v>0</v>
      </c>
      <c r="AD31" s="14">
        <v>0</v>
      </c>
      <c r="AE31" s="14">
        <v>0</v>
      </c>
      <c r="AF31" s="14">
        <v>0</v>
      </c>
      <c r="AG31" s="14"/>
      <c r="AH31" s="33"/>
    </row>
    <row r="32" spans="1:34" x14ac:dyDescent="0.35">
      <c r="A32">
        <v>984882114</v>
      </c>
      <c r="B32">
        <v>2692016</v>
      </c>
      <c r="C32">
        <v>269</v>
      </c>
      <c r="D32">
        <v>2016</v>
      </c>
      <c r="E32" t="s">
        <v>49</v>
      </c>
      <c r="F32" s="16">
        <v>55694.380160695197</v>
      </c>
      <c r="G32" s="14">
        <v>0.673383681004736</v>
      </c>
      <c r="H32" s="14">
        <f t="shared" si="0"/>
        <v>8.6067158112713635E-2</v>
      </c>
      <c r="I32" s="14">
        <v>0.75944265298214098</v>
      </c>
      <c r="J32" s="15">
        <v>1.8694444474805201</v>
      </c>
      <c r="K32" s="15">
        <v>2.5180561179845999</v>
      </c>
      <c r="L32" s="14">
        <v>0</v>
      </c>
      <c r="M32" s="14">
        <v>0</v>
      </c>
      <c r="N32" s="14">
        <v>0</v>
      </c>
      <c r="O32" s="14">
        <v>0</v>
      </c>
      <c r="P32" s="14">
        <v>0.34515942277211198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6.2409982381265404E-3</v>
      </c>
      <c r="AA32" s="14">
        <v>0.26378281190134201</v>
      </c>
      <c r="AB32" s="14">
        <v>0.38481676708842</v>
      </c>
      <c r="AC32" s="14">
        <v>0</v>
      </c>
      <c r="AD32" s="14">
        <v>0</v>
      </c>
      <c r="AE32" s="14">
        <v>0</v>
      </c>
      <c r="AF32" s="14">
        <v>0</v>
      </c>
      <c r="AG32" s="14"/>
      <c r="AH32" s="33"/>
    </row>
    <row r="33" spans="1:34" x14ac:dyDescent="0.35">
      <c r="A33">
        <v>947590618</v>
      </c>
      <c r="B33">
        <v>2712016</v>
      </c>
      <c r="C33">
        <v>271</v>
      </c>
      <c r="D33">
        <v>2016</v>
      </c>
      <c r="E33" t="s">
        <v>133</v>
      </c>
      <c r="F33" s="16">
        <v>336.92418192366</v>
      </c>
      <c r="G33" s="14">
        <v>3.12732919254658</v>
      </c>
      <c r="H33" s="14">
        <f t="shared" si="0"/>
        <v>0</v>
      </c>
      <c r="I33" s="14">
        <v>3.12732919254658</v>
      </c>
      <c r="J33" s="15">
        <v>1.32768519425311</v>
      </c>
      <c r="K33" s="15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1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/>
      <c r="AH33" s="33"/>
    </row>
    <row r="34" spans="1:34" x14ac:dyDescent="0.35">
      <c r="A34">
        <v>971589752</v>
      </c>
      <c r="B34">
        <v>2752016</v>
      </c>
      <c r="C34">
        <v>275</v>
      </c>
      <c r="D34">
        <v>2016</v>
      </c>
      <c r="E34" t="s">
        <v>50</v>
      </c>
      <c r="F34" s="16">
        <v>14684.113325176</v>
      </c>
      <c r="G34" s="14">
        <v>0.68286855771953903</v>
      </c>
      <c r="H34" s="14">
        <f t="shared" si="0"/>
        <v>-1.2752789883421357E-3</v>
      </c>
      <c r="I34" s="14">
        <v>0.681593400027248</v>
      </c>
      <c r="J34" s="15">
        <v>-0.125944898255896</v>
      </c>
      <c r="K34" s="15">
        <v>-3.73106784184358E-2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1</v>
      </c>
      <c r="AC34" s="14">
        <v>0</v>
      </c>
      <c r="AD34" s="14">
        <v>0</v>
      </c>
      <c r="AE34" s="14">
        <v>0</v>
      </c>
      <c r="AF34" s="14">
        <v>0</v>
      </c>
      <c r="AG34" s="14"/>
      <c r="AH34" s="33"/>
    </row>
    <row r="35" spans="1:34" x14ac:dyDescent="0.35">
      <c r="A35">
        <v>947576283</v>
      </c>
      <c r="B35">
        <v>2882016</v>
      </c>
      <c r="C35">
        <v>288</v>
      </c>
      <c r="D35">
        <v>2016</v>
      </c>
      <c r="E35" t="s">
        <v>134</v>
      </c>
      <c r="F35" s="16">
        <v>5388.6837656827302</v>
      </c>
      <c r="G35" s="14">
        <v>1.47849462365591</v>
      </c>
      <c r="H35" s="14">
        <f t="shared" si="0"/>
        <v>0</v>
      </c>
      <c r="I35" s="14">
        <v>1.47849462365591</v>
      </c>
      <c r="J35" s="15">
        <v>-1.4843766313162501</v>
      </c>
      <c r="K35" s="15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1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/>
      <c r="AH35" s="33"/>
    </row>
    <row r="36" spans="1:34" x14ac:dyDescent="0.35">
      <c r="A36">
        <v>916319908</v>
      </c>
      <c r="B36">
        <v>2952016</v>
      </c>
      <c r="C36">
        <v>295</v>
      </c>
      <c r="D36">
        <v>2016</v>
      </c>
      <c r="E36" t="s">
        <v>51</v>
      </c>
      <c r="F36" s="16">
        <v>8940.4680588358406</v>
      </c>
      <c r="G36" s="14">
        <v>1.1554301547592201</v>
      </c>
      <c r="H36" s="14">
        <f t="shared" si="0"/>
        <v>5.1656729975411882E-3</v>
      </c>
      <c r="I36" s="14">
        <v>1.16059533643233</v>
      </c>
      <c r="J36" s="15">
        <v>0.363695856141806</v>
      </c>
      <c r="K36" s="15">
        <v>0.15113145106908099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0.88535307901998905</v>
      </c>
      <c r="Z36" s="14">
        <v>0</v>
      </c>
      <c r="AA36" s="14">
        <v>4.45357496013285E-2</v>
      </c>
      <c r="AB36" s="14">
        <v>0</v>
      </c>
      <c r="AC36" s="14">
        <v>0</v>
      </c>
      <c r="AD36" s="14">
        <v>7.0111171378682904E-2</v>
      </c>
      <c r="AE36" s="14">
        <v>0</v>
      </c>
      <c r="AF36" s="14">
        <v>0</v>
      </c>
      <c r="AG36" s="14"/>
      <c r="AH36" s="33"/>
    </row>
    <row r="37" spans="1:34" x14ac:dyDescent="0.35">
      <c r="A37">
        <v>960684737</v>
      </c>
      <c r="B37">
        <v>3112016</v>
      </c>
      <c r="C37">
        <v>311</v>
      </c>
      <c r="D37">
        <v>2016</v>
      </c>
      <c r="E37" t="s">
        <v>52</v>
      </c>
      <c r="F37" s="16">
        <v>58738.801238907901</v>
      </c>
      <c r="G37" s="14">
        <v>0.89578676914740896</v>
      </c>
      <c r="H37" s="14">
        <f t="shared" ref="H37:H59" si="1">-$H$2*K37</f>
        <v>9.6646746244583796E-4</v>
      </c>
      <c r="I37" s="14">
        <v>0.89675314468590095</v>
      </c>
      <c r="J37" s="15">
        <v>0.57412037554903805</v>
      </c>
      <c r="K37" s="15">
        <v>2.8275818093792801E-2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0.96112632425215405</v>
      </c>
      <c r="AA37" s="14">
        <v>3.8873675747846198E-2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/>
      <c r="AH37" s="33"/>
    </row>
    <row r="38" spans="1:34" x14ac:dyDescent="0.35">
      <c r="A38">
        <v>971030569</v>
      </c>
      <c r="B38">
        <v>3432016</v>
      </c>
      <c r="C38">
        <v>343</v>
      </c>
      <c r="D38">
        <v>2016</v>
      </c>
      <c r="E38" t="s">
        <v>53</v>
      </c>
      <c r="F38" s="16">
        <v>5395.8503357420896</v>
      </c>
      <c r="G38" s="14">
        <v>0.499500510005638</v>
      </c>
      <c r="H38" s="14">
        <f t="shared" si="1"/>
        <v>-5.2957665351332374E-2</v>
      </c>
      <c r="I38" s="14">
        <v>0.44654788163500397</v>
      </c>
      <c r="J38" s="15">
        <v>-1.6683952806072699</v>
      </c>
      <c r="K38" s="15">
        <v>-1.5493758148429599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0.977899881501749</v>
      </c>
      <c r="AC38" s="14">
        <v>0</v>
      </c>
      <c r="AD38" s="14">
        <v>2.2100118498251001E-2</v>
      </c>
      <c r="AE38" s="14">
        <v>0</v>
      </c>
      <c r="AF38" s="14">
        <v>0</v>
      </c>
      <c r="AG38" s="14"/>
      <c r="AH38" s="33"/>
    </row>
    <row r="39" spans="1:34" x14ac:dyDescent="0.35">
      <c r="A39">
        <v>986347801</v>
      </c>
      <c r="B39">
        <v>3542016</v>
      </c>
      <c r="C39">
        <v>354</v>
      </c>
      <c r="D39">
        <v>2016</v>
      </c>
      <c r="E39" t="s">
        <v>54</v>
      </c>
      <c r="F39" s="16">
        <v>32765.904255331301</v>
      </c>
      <c r="G39" s="14">
        <v>0.625796721175365</v>
      </c>
      <c r="H39" s="14">
        <f t="shared" si="1"/>
        <v>-3.4864697150846044E-2</v>
      </c>
      <c r="I39" s="14">
        <v>0.59093534012249005</v>
      </c>
      <c r="J39" s="15">
        <v>-0.58364797725406503</v>
      </c>
      <c r="K39" s="15">
        <v>-1.02003209920556</v>
      </c>
      <c r="L39" s="14">
        <v>0</v>
      </c>
      <c r="M39" s="14">
        <v>0</v>
      </c>
      <c r="N39" s="14">
        <v>0</v>
      </c>
      <c r="O39" s="14">
        <v>0</v>
      </c>
      <c r="P39" s="14">
        <v>5.5905757315329499E-2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0.92587408443600805</v>
      </c>
      <c r="AA39" s="14">
        <v>0</v>
      </c>
      <c r="AB39" s="14">
        <v>1.82201582486624E-2</v>
      </c>
      <c r="AC39" s="14">
        <v>0</v>
      </c>
      <c r="AD39" s="14">
        <v>0</v>
      </c>
      <c r="AE39" s="14">
        <v>0</v>
      </c>
      <c r="AF39" s="14">
        <v>0</v>
      </c>
      <c r="AG39" s="14"/>
      <c r="AH39" s="33"/>
    </row>
    <row r="40" spans="1:34" x14ac:dyDescent="0.35">
      <c r="A40">
        <v>985411131</v>
      </c>
      <c r="B40">
        <v>4332016</v>
      </c>
      <c r="C40">
        <v>433</v>
      </c>
      <c r="D40">
        <v>2016</v>
      </c>
      <c r="E40" t="s">
        <v>55</v>
      </c>
      <c r="F40" s="16">
        <v>27156.950916769601</v>
      </c>
      <c r="G40" s="14">
        <v>0.65560707572549104</v>
      </c>
      <c r="H40" s="14">
        <f t="shared" si="1"/>
        <v>-2.2998946677581924E-2</v>
      </c>
      <c r="I40" s="14">
        <v>0.63261031655466105</v>
      </c>
      <c r="J40" s="15">
        <v>-0.74594467011993504</v>
      </c>
      <c r="K40" s="15">
        <v>-0.67287731648864602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2.3488130168441299E-2</v>
      </c>
      <c r="AA40" s="14">
        <v>0</v>
      </c>
      <c r="AB40" s="14">
        <v>0.97651186983155902</v>
      </c>
      <c r="AC40" s="14">
        <v>0</v>
      </c>
      <c r="AD40" s="14">
        <v>0</v>
      </c>
      <c r="AE40" s="14">
        <v>0</v>
      </c>
      <c r="AF40" s="14">
        <v>0</v>
      </c>
      <c r="AG40" s="14"/>
      <c r="AH40" s="33"/>
    </row>
    <row r="41" spans="1:34" x14ac:dyDescent="0.35">
      <c r="A41">
        <v>912631532</v>
      </c>
      <c r="B41">
        <v>4602016</v>
      </c>
      <c r="C41">
        <v>460</v>
      </c>
      <c r="D41">
        <v>2016</v>
      </c>
      <c r="E41" t="s">
        <v>56</v>
      </c>
      <c r="F41" s="16">
        <v>121584.00914885799</v>
      </c>
      <c r="G41" s="14">
        <v>0.83706899718097005</v>
      </c>
      <c r="H41" s="14">
        <f t="shared" si="1"/>
        <v>3.892333199766522E-2</v>
      </c>
      <c r="I41" s="14">
        <v>0.87598862705032698</v>
      </c>
      <c r="J41" s="15">
        <v>1.1863718249825601</v>
      </c>
      <c r="K41" s="15">
        <v>1.1387750730738799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0.231565420189217</v>
      </c>
      <c r="V41" s="14">
        <v>0</v>
      </c>
      <c r="W41" s="14">
        <v>0</v>
      </c>
      <c r="X41" s="14">
        <v>0</v>
      </c>
      <c r="Y41" s="14">
        <v>0</v>
      </c>
      <c r="Z41" s="14">
        <v>0.464034272994299</v>
      </c>
      <c r="AA41" s="14">
        <v>0.24544625787667501</v>
      </c>
      <c r="AB41" s="14">
        <v>5.8954048939808601E-2</v>
      </c>
      <c r="AC41" s="14">
        <v>0</v>
      </c>
      <c r="AD41" s="14">
        <v>0</v>
      </c>
      <c r="AE41" s="14">
        <v>0</v>
      </c>
      <c r="AF41" s="14">
        <v>0</v>
      </c>
      <c r="AG41" s="14"/>
      <c r="AH41" s="33"/>
    </row>
    <row r="42" spans="1:34" x14ac:dyDescent="0.35">
      <c r="A42">
        <v>968168134</v>
      </c>
      <c r="B42">
        <v>4642016</v>
      </c>
      <c r="C42">
        <v>464</v>
      </c>
      <c r="D42">
        <v>2016</v>
      </c>
      <c r="E42" t="s">
        <v>57</v>
      </c>
      <c r="F42" s="16">
        <v>11733.3995544111</v>
      </c>
      <c r="G42" s="14">
        <v>0.71960488484912599</v>
      </c>
      <c r="H42" s="14">
        <f t="shared" si="1"/>
        <v>-1.3662032376173234E-2</v>
      </c>
      <c r="I42" s="14">
        <v>0.70594415191455195</v>
      </c>
      <c r="J42" s="15">
        <v>-1.0584935000064</v>
      </c>
      <c r="K42" s="15">
        <v>-0.39970837847200802</v>
      </c>
      <c r="L42" s="14">
        <v>0</v>
      </c>
      <c r="M42" s="14">
        <v>0</v>
      </c>
      <c r="N42" s="14">
        <v>0</v>
      </c>
      <c r="O42" s="14">
        <v>0</v>
      </c>
      <c r="P42" s="14">
        <v>0.43782285309768698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0.18677395558326701</v>
      </c>
      <c r="AA42" s="14">
        <v>0</v>
      </c>
      <c r="AB42" s="14">
        <v>0.37540319131904598</v>
      </c>
      <c r="AC42" s="14">
        <v>0</v>
      </c>
      <c r="AD42" s="14">
        <v>0</v>
      </c>
      <c r="AE42" s="14">
        <v>0</v>
      </c>
      <c r="AF42" s="14">
        <v>0</v>
      </c>
      <c r="AG42" s="14"/>
      <c r="AH42" s="33"/>
    </row>
    <row r="43" spans="1:34" x14ac:dyDescent="0.35">
      <c r="A43">
        <v>878631072</v>
      </c>
      <c r="B43">
        <v>4842016</v>
      </c>
      <c r="C43">
        <v>484</v>
      </c>
      <c r="D43">
        <v>2016</v>
      </c>
      <c r="E43" t="s">
        <v>135</v>
      </c>
      <c r="F43" s="16">
        <v>6316.4739303337801</v>
      </c>
      <c r="G43" s="14">
        <v>0.34718827789995699</v>
      </c>
      <c r="H43" s="14">
        <f t="shared" si="1"/>
        <v>-1.1350385884170292E-2</v>
      </c>
      <c r="I43" s="14">
        <v>0.33583897158895598</v>
      </c>
      <c r="J43" s="15">
        <v>-0.815703228028964</v>
      </c>
      <c r="K43" s="15">
        <v>-0.33207682516589498</v>
      </c>
      <c r="L43" s="14">
        <v>0</v>
      </c>
      <c r="M43" s="14">
        <v>0</v>
      </c>
      <c r="N43" s="14">
        <v>0</v>
      </c>
      <c r="O43" s="14">
        <v>0</v>
      </c>
      <c r="P43" s="14">
        <v>0.249211101479141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0.75078889852085895</v>
      </c>
      <c r="AC43" s="14">
        <v>0</v>
      </c>
      <c r="AD43" s="14">
        <v>0</v>
      </c>
      <c r="AE43" s="14">
        <v>0</v>
      </c>
      <c r="AF43" s="14">
        <v>0</v>
      </c>
      <c r="AG43" s="14"/>
      <c r="AH43" s="33"/>
    </row>
    <row r="44" spans="1:34" x14ac:dyDescent="0.35">
      <c r="A44">
        <v>915635857</v>
      </c>
      <c r="B44">
        <v>5032016</v>
      </c>
      <c r="C44">
        <v>503</v>
      </c>
      <c r="D44">
        <v>2016</v>
      </c>
      <c r="E44" t="s">
        <v>58</v>
      </c>
      <c r="F44" s="16">
        <v>122874.811755742</v>
      </c>
      <c r="G44" s="14">
        <v>0.73898817501805703</v>
      </c>
      <c r="H44" s="14">
        <f t="shared" si="1"/>
        <v>6.288282254369354E-2</v>
      </c>
      <c r="I44" s="14">
        <v>0.80186501656615095</v>
      </c>
      <c r="J44" s="15">
        <v>1.2067805268548599</v>
      </c>
      <c r="K44" s="15">
        <v>1.8397549018049599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0.74454941864378998</v>
      </c>
      <c r="V44" s="14">
        <v>0</v>
      </c>
      <c r="W44" s="14">
        <v>0</v>
      </c>
      <c r="X44" s="14">
        <v>0</v>
      </c>
      <c r="Y44" s="14">
        <v>0</v>
      </c>
      <c r="Z44" s="14">
        <v>0.11309198153390999</v>
      </c>
      <c r="AA44" s="14">
        <v>0</v>
      </c>
      <c r="AB44" s="14">
        <v>5.5456698276834297E-2</v>
      </c>
      <c r="AC44" s="14">
        <v>0</v>
      </c>
      <c r="AD44" s="14">
        <v>8.6901901545465801E-2</v>
      </c>
      <c r="AE44" s="14">
        <v>0</v>
      </c>
      <c r="AF44" s="14">
        <v>0</v>
      </c>
      <c r="AG44" s="14"/>
      <c r="AH44" s="33"/>
    </row>
    <row r="45" spans="1:34" x14ac:dyDescent="0.35">
      <c r="A45">
        <v>980038408</v>
      </c>
      <c r="B45">
        <v>5112016</v>
      </c>
      <c r="C45">
        <v>511</v>
      </c>
      <c r="D45">
        <v>2016</v>
      </c>
      <c r="E45" t="s">
        <v>59</v>
      </c>
      <c r="F45" s="16">
        <v>197169.15489309901</v>
      </c>
      <c r="G45" s="14">
        <v>0.97301060991551902</v>
      </c>
      <c r="H45" s="14">
        <f t="shared" si="1"/>
        <v>0</v>
      </c>
      <c r="I45" s="14">
        <v>0.97301060991551902</v>
      </c>
      <c r="J45" s="15">
        <v>-0.153256636010242</v>
      </c>
      <c r="K45" s="15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1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/>
      <c r="AH45" s="33"/>
    </row>
    <row r="46" spans="1:34" x14ac:dyDescent="0.35">
      <c r="A46">
        <v>976944801</v>
      </c>
      <c r="B46">
        <v>5662016</v>
      </c>
      <c r="C46">
        <v>566</v>
      </c>
      <c r="D46">
        <v>2016</v>
      </c>
      <c r="E46" t="s">
        <v>60</v>
      </c>
      <c r="F46" s="16">
        <v>332590.72720585502</v>
      </c>
      <c r="G46" s="14">
        <v>0.93327182319097801</v>
      </c>
      <c r="H46" s="14">
        <f t="shared" si="1"/>
        <v>2.6821766356574673E-2</v>
      </c>
      <c r="I46" s="14">
        <v>0.96009103843963395</v>
      </c>
      <c r="J46" s="15">
        <v>1.2350647394988401</v>
      </c>
      <c r="K46" s="15">
        <v>0.784721075382524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0.82983142240448005</v>
      </c>
      <c r="AA46" s="14">
        <v>0.17016857759552001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/>
      <c r="AH46" s="33"/>
    </row>
    <row r="47" spans="1:34" x14ac:dyDescent="0.35">
      <c r="A47">
        <v>981963849</v>
      </c>
      <c r="B47">
        <v>5742016</v>
      </c>
      <c r="C47">
        <v>574</v>
      </c>
      <c r="D47">
        <v>2016</v>
      </c>
      <c r="E47" t="s">
        <v>61</v>
      </c>
      <c r="F47" s="16">
        <v>167211.15982030699</v>
      </c>
      <c r="G47" s="14">
        <v>1.10135361092655</v>
      </c>
      <c r="H47" s="14">
        <f t="shared" si="1"/>
        <v>-3.4725543777667942E-2</v>
      </c>
      <c r="I47" s="14">
        <v>1.06663137001151</v>
      </c>
      <c r="J47" s="15">
        <v>-1.1827727033325399</v>
      </c>
      <c r="K47" s="15">
        <v>-1.0159609063097701</v>
      </c>
      <c r="L47" s="14">
        <v>0</v>
      </c>
      <c r="M47" s="14">
        <v>0</v>
      </c>
      <c r="N47" s="14">
        <v>0</v>
      </c>
      <c r="O47" s="14">
        <v>0</v>
      </c>
      <c r="P47" s="14">
        <v>9.3860719459995606E-2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0.106508309033276</v>
      </c>
      <c r="AA47" s="14">
        <v>0</v>
      </c>
      <c r="AB47" s="14">
        <v>0.79963097150672902</v>
      </c>
      <c r="AC47" s="14">
        <v>0</v>
      </c>
      <c r="AD47" s="14">
        <v>0</v>
      </c>
      <c r="AE47" s="14">
        <v>0</v>
      </c>
      <c r="AF47" s="14">
        <v>0</v>
      </c>
      <c r="AG47" s="14"/>
      <c r="AH47" s="33"/>
    </row>
    <row r="48" spans="1:34" x14ac:dyDescent="0.35">
      <c r="A48">
        <v>980283976</v>
      </c>
      <c r="B48">
        <v>5912016</v>
      </c>
      <c r="C48">
        <v>591</v>
      </c>
      <c r="D48">
        <v>2016</v>
      </c>
      <c r="E48" t="s">
        <v>62</v>
      </c>
      <c r="F48" s="16">
        <v>7884.2192125755</v>
      </c>
      <c r="G48" s="14">
        <v>0.63772139185505605</v>
      </c>
      <c r="H48" s="14">
        <f t="shared" si="1"/>
        <v>-1.3413732311828838E-2</v>
      </c>
      <c r="I48" s="14">
        <v>0.624308935368177</v>
      </c>
      <c r="J48" s="15">
        <v>-0.664992197332678</v>
      </c>
      <c r="K48" s="15">
        <v>-0.39244389443618599</v>
      </c>
      <c r="L48" s="14">
        <v>0</v>
      </c>
      <c r="M48" s="14">
        <v>0</v>
      </c>
      <c r="N48" s="14">
        <v>0</v>
      </c>
      <c r="O48" s="14">
        <v>0</v>
      </c>
      <c r="P48" s="14">
        <v>0.116036299416325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0.88396370058367502</v>
      </c>
      <c r="AC48" s="14">
        <v>0</v>
      </c>
      <c r="AD48" s="14">
        <v>0</v>
      </c>
      <c r="AE48" s="14">
        <v>0</v>
      </c>
      <c r="AF48" s="14">
        <v>0</v>
      </c>
      <c r="AG48" s="14"/>
      <c r="AH48" s="33"/>
    </row>
    <row r="49" spans="1:34" x14ac:dyDescent="0.35">
      <c r="A49">
        <v>979422679</v>
      </c>
      <c r="B49">
        <v>6112016</v>
      </c>
      <c r="C49">
        <v>611</v>
      </c>
      <c r="D49">
        <v>2016</v>
      </c>
      <c r="E49" t="s">
        <v>63</v>
      </c>
      <c r="F49" s="16">
        <v>283162.09352136898</v>
      </c>
      <c r="G49" s="14">
        <v>0.78662616629607596</v>
      </c>
      <c r="H49" s="14">
        <f t="shared" si="1"/>
        <v>-6.4910415890376905E-3</v>
      </c>
      <c r="I49" s="14">
        <v>0.78013574209171699</v>
      </c>
      <c r="J49" s="15">
        <v>-0.265603875758879</v>
      </c>
      <c r="K49" s="15">
        <v>-0.189907594764122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1.95214622920236E-2</v>
      </c>
      <c r="AA49" s="14">
        <v>0</v>
      </c>
      <c r="AB49" s="14">
        <v>0.98047853770797599</v>
      </c>
      <c r="AC49" s="14">
        <v>0</v>
      </c>
      <c r="AD49" s="14">
        <v>0</v>
      </c>
      <c r="AE49" s="14">
        <v>0</v>
      </c>
      <c r="AF49" s="14">
        <v>0</v>
      </c>
      <c r="AG49" s="14"/>
      <c r="AH49" s="33"/>
    </row>
    <row r="50" spans="1:34" x14ac:dyDescent="0.35">
      <c r="A50">
        <v>981915550</v>
      </c>
      <c r="B50">
        <v>6152016</v>
      </c>
      <c r="C50">
        <v>615</v>
      </c>
      <c r="D50">
        <v>2016</v>
      </c>
      <c r="E50" t="s">
        <v>64</v>
      </c>
      <c r="F50" s="16">
        <v>114007.99272116</v>
      </c>
      <c r="G50" s="14">
        <v>1.1441009943024201</v>
      </c>
      <c r="H50" s="14">
        <f t="shared" si="1"/>
        <v>0</v>
      </c>
      <c r="I50" s="14">
        <v>1.1441009943024201</v>
      </c>
      <c r="J50" s="15">
        <v>-8.8634219837460199E-2</v>
      </c>
      <c r="K50" s="15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1</v>
      </c>
      <c r="AC50" s="14">
        <v>0</v>
      </c>
      <c r="AD50" s="14">
        <v>0</v>
      </c>
      <c r="AE50" s="14">
        <v>0</v>
      </c>
      <c r="AF50" s="14">
        <v>0</v>
      </c>
      <c r="AG50" s="14"/>
      <c r="AH50" s="33"/>
    </row>
    <row r="51" spans="1:34" x14ac:dyDescent="0.35">
      <c r="A51">
        <v>982974011</v>
      </c>
      <c r="B51">
        <v>6242016</v>
      </c>
      <c r="C51">
        <v>624</v>
      </c>
      <c r="D51">
        <v>2016</v>
      </c>
      <c r="E51" t="s">
        <v>65</v>
      </c>
      <c r="F51" s="16">
        <v>240343.200981495</v>
      </c>
      <c r="G51" s="14">
        <v>0.64313229681606499</v>
      </c>
      <c r="H51" s="14">
        <f t="shared" si="1"/>
        <v>1.7886421199078989E-2</v>
      </c>
      <c r="I51" s="14">
        <v>0.66101701677779201</v>
      </c>
      <c r="J51" s="15">
        <v>0.418142852767031</v>
      </c>
      <c r="K51" s="15">
        <v>0.52330079576006405</v>
      </c>
      <c r="L51" s="14">
        <v>0</v>
      </c>
      <c r="M51" s="14">
        <v>0</v>
      </c>
      <c r="N51" s="14">
        <v>0</v>
      </c>
      <c r="O51" s="14">
        <v>0</v>
      </c>
      <c r="P51" s="14">
        <v>1.04252575749578E-2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0.98957474242504195</v>
      </c>
      <c r="AC51" s="14">
        <v>0</v>
      </c>
      <c r="AD51" s="14">
        <v>0</v>
      </c>
      <c r="AE51" s="14">
        <v>0</v>
      </c>
      <c r="AF51" s="14">
        <v>0</v>
      </c>
      <c r="AG51" s="14"/>
      <c r="AH51" s="33"/>
    </row>
    <row r="52" spans="1:34" x14ac:dyDescent="0.35">
      <c r="A52">
        <v>984665776</v>
      </c>
      <c r="B52">
        <v>6252016</v>
      </c>
      <c r="C52">
        <v>625</v>
      </c>
      <c r="D52">
        <v>2016</v>
      </c>
      <c r="E52" t="s">
        <v>136</v>
      </c>
      <c r="F52" s="16">
        <v>7714.2110468044502</v>
      </c>
      <c r="G52" s="14">
        <v>0.93140159219879604</v>
      </c>
      <c r="H52" s="14">
        <f t="shared" si="1"/>
        <v>0</v>
      </c>
      <c r="I52" s="14">
        <v>0.93140159219879604</v>
      </c>
      <c r="J52" s="15">
        <v>1.70762233718015</v>
      </c>
      <c r="K52" s="15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1</v>
      </c>
      <c r="AD52" s="14">
        <v>0</v>
      </c>
      <c r="AE52" s="14">
        <v>0</v>
      </c>
      <c r="AF52" s="14">
        <v>0</v>
      </c>
      <c r="AG52" s="14"/>
      <c r="AH52" s="33"/>
    </row>
    <row r="53" spans="1:34" x14ac:dyDescent="0.35">
      <c r="A53">
        <v>983099807</v>
      </c>
      <c r="B53">
        <v>6372016</v>
      </c>
      <c r="C53">
        <v>637</v>
      </c>
      <c r="D53">
        <v>2016</v>
      </c>
      <c r="E53" t="s">
        <v>66</v>
      </c>
      <c r="F53" s="16">
        <v>17514.773310426099</v>
      </c>
      <c r="G53" s="14">
        <v>0.67996090172440204</v>
      </c>
      <c r="H53" s="14">
        <f t="shared" si="1"/>
        <v>4.8917427065002045E-2</v>
      </c>
      <c r="I53" s="14">
        <v>0.72887367608928399</v>
      </c>
      <c r="J53" s="15">
        <v>0.75051613998196198</v>
      </c>
      <c r="K53" s="15">
        <v>1.4311710668520199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0.23740057223397801</v>
      </c>
      <c r="AA53" s="14">
        <v>0.22829812955056</v>
      </c>
      <c r="AB53" s="14">
        <v>0</v>
      </c>
      <c r="AC53" s="14">
        <v>0</v>
      </c>
      <c r="AD53" s="14">
        <v>0.53430129821546202</v>
      </c>
      <c r="AE53" s="14">
        <v>0</v>
      </c>
      <c r="AF53" s="14">
        <v>0</v>
      </c>
      <c r="AG53" s="14"/>
      <c r="AH53" s="33"/>
    </row>
    <row r="54" spans="1:34" x14ac:dyDescent="0.35">
      <c r="A54">
        <v>980489698</v>
      </c>
      <c r="B54">
        <v>6752016</v>
      </c>
      <c r="C54">
        <v>675</v>
      </c>
      <c r="D54">
        <v>2016</v>
      </c>
      <c r="E54" t="s">
        <v>67</v>
      </c>
      <c r="F54" s="16">
        <v>643483.50946106995</v>
      </c>
      <c r="G54" s="14">
        <v>1.0766957910514301</v>
      </c>
      <c r="H54" s="14">
        <f t="shared" si="1"/>
        <v>-5.8128017590332115E-3</v>
      </c>
      <c r="I54" s="14">
        <v>1.0708835421674101</v>
      </c>
      <c r="J54" s="15">
        <v>-1.46352485353479</v>
      </c>
      <c r="K54" s="15">
        <v>-0.17006441658961999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0.129793590590877</v>
      </c>
      <c r="AB54" s="14">
        <v>0</v>
      </c>
      <c r="AC54" s="14">
        <v>0</v>
      </c>
      <c r="AD54" s="14">
        <v>0.87020640940912297</v>
      </c>
      <c r="AE54" s="14">
        <v>0</v>
      </c>
      <c r="AF54" s="14">
        <v>0</v>
      </c>
      <c r="AG54" s="14"/>
      <c r="AH54" s="33"/>
    </row>
    <row r="55" spans="1:34" x14ac:dyDescent="0.35">
      <c r="A55">
        <v>988807648</v>
      </c>
      <c r="B55">
        <v>6992016</v>
      </c>
      <c r="C55">
        <v>699</v>
      </c>
      <c r="D55">
        <v>2016</v>
      </c>
      <c r="E55" t="s">
        <v>68</v>
      </c>
      <c r="F55" s="16">
        <v>135447.15029642801</v>
      </c>
      <c r="G55" s="14">
        <v>0.60486045186962101</v>
      </c>
      <c r="H55" s="14">
        <f t="shared" si="1"/>
        <v>2.3979186935093478E-3</v>
      </c>
      <c r="I55" s="14">
        <v>0.60725814248906196</v>
      </c>
      <c r="J55" s="15">
        <v>-0.68348984523510103</v>
      </c>
      <c r="K55" s="15">
        <v>7.0155608353111396E-2</v>
      </c>
      <c r="L55" s="14">
        <v>0</v>
      </c>
      <c r="M55" s="14">
        <v>0</v>
      </c>
      <c r="N55" s="14">
        <v>0</v>
      </c>
      <c r="O55" s="14">
        <v>0</v>
      </c>
      <c r="P55" s="14">
        <v>0.41849884302410401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2.63533300768393E-2</v>
      </c>
      <c r="AB55" s="14">
        <v>0.55514782689905695</v>
      </c>
      <c r="AC55" s="14">
        <v>0</v>
      </c>
      <c r="AD55" s="14">
        <v>0</v>
      </c>
      <c r="AE55" s="14">
        <v>0</v>
      </c>
      <c r="AF55" s="14">
        <v>0</v>
      </c>
      <c r="AG55" s="14"/>
      <c r="AH55" s="33"/>
    </row>
    <row r="56" spans="1:34" x14ac:dyDescent="0.35">
      <c r="A56">
        <v>990892679</v>
      </c>
      <c r="B56">
        <v>7262016</v>
      </c>
      <c r="C56">
        <v>726</v>
      </c>
      <c r="D56">
        <v>2016</v>
      </c>
      <c r="E56" t="s">
        <v>69</v>
      </c>
      <c r="F56" s="16">
        <v>65837.596597975993</v>
      </c>
      <c r="G56" s="14">
        <v>0.929303854082414</v>
      </c>
      <c r="H56" s="14">
        <f t="shared" si="1"/>
        <v>2.4963595554883151E-3</v>
      </c>
      <c r="I56" s="14">
        <v>0.93179997620079502</v>
      </c>
      <c r="J56" s="15">
        <v>-8.2752685049685498E-2</v>
      </c>
      <c r="K56" s="15">
        <v>7.3035680382923199E-2</v>
      </c>
      <c r="L56" s="14">
        <v>0</v>
      </c>
      <c r="M56" s="14">
        <v>0</v>
      </c>
      <c r="N56" s="14">
        <v>0</v>
      </c>
      <c r="O56" s="14">
        <v>0</v>
      </c>
      <c r="P56" s="14">
        <v>0.114774117577551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0.17315521852590901</v>
      </c>
      <c r="AA56" s="14">
        <v>0</v>
      </c>
      <c r="AB56" s="14">
        <v>0.71207066389654095</v>
      </c>
      <c r="AC56" s="14">
        <v>0</v>
      </c>
      <c r="AD56" s="14">
        <v>0</v>
      </c>
      <c r="AE56" s="14">
        <v>0</v>
      </c>
      <c r="AF56" s="14">
        <v>0</v>
      </c>
      <c r="AG56" s="14"/>
      <c r="AH56" s="33"/>
    </row>
    <row r="57" spans="1:34" x14ac:dyDescent="0.35">
      <c r="A57">
        <v>914780152</v>
      </c>
      <c r="B57">
        <v>7432016</v>
      </c>
      <c r="C57">
        <v>743</v>
      </c>
      <c r="D57">
        <v>2016</v>
      </c>
      <c r="E57" t="s">
        <v>70</v>
      </c>
      <c r="F57" s="16">
        <v>15931.362848401101</v>
      </c>
      <c r="G57" s="14">
        <v>0.87641109298531805</v>
      </c>
      <c r="H57" s="14">
        <f t="shared" si="1"/>
        <v>0</v>
      </c>
      <c r="I57" s="14">
        <v>0.87641109298531805</v>
      </c>
      <c r="J57" s="15">
        <v>0.109681319899069</v>
      </c>
      <c r="K57" s="15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  <c r="AE57" s="14">
        <v>1</v>
      </c>
      <c r="AF57" s="14">
        <v>0</v>
      </c>
      <c r="AG57" s="14"/>
      <c r="AH57" s="33"/>
    </row>
    <row r="58" spans="1:34" x14ac:dyDescent="0.35">
      <c r="A58">
        <v>915729290</v>
      </c>
      <c r="B58">
        <v>7532016</v>
      </c>
      <c r="C58">
        <v>753</v>
      </c>
      <c r="D58">
        <v>2016</v>
      </c>
      <c r="E58" t="s">
        <v>71</v>
      </c>
      <c r="F58" s="16">
        <v>16906.1867282188</v>
      </c>
      <c r="G58" s="14">
        <v>0.71557363725143597</v>
      </c>
      <c r="H58" s="14">
        <f t="shared" si="1"/>
        <v>9.2641110151797906E-2</v>
      </c>
      <c r="I58" s="14">
        <v>0.80820593599735602</v>
      </c>
      <c r="J58" s="15">
        <v>1.69153673692064</v>
      </c>
      <c r="K58" s="15">
        <v>2.7103894134522499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4">
        <v>0.32342367174862502</v>
      </c>
      <c r="AC58" s="14">
        <v>0</v>
      </c>
      <c r="AD58" s="14">
        <v>0.67657632825137504</v>
      </c>
      <c r="AE58" s="14">
        <v>0</v>
      </c>
      <c r="AF58" s="14">
        <v>0</v>
      </c>
      <c r="AG58" s="14"/>
      <c r="AH58" s="33"/>
    </row>
    <row r="59" spans="1:34" x14ac:dyDescent="0.35">
      <c r="A59">
        <v>998509289</v>
      </c>
      <c r="B59">
        <v>8522016</v>
      </c>
      <c r="C59">
        <v>852</v>
      </c>
      <c r="D59">
        <v>2016</v>
      </c>
      <c r="E59" t="s">
        <v>72</v>
      </c>
      <c r="F59" s="16">
        <v>15623.351721786599</v>
      </c>
      <c r="G59" s="14">
        <v>0.84656086525227603</v>
      </c>
      <c r="H59" s="14">
        <f t="shared" si="1"/>
        <v>0</v>
      </c>
      <c r="I59" s="14">
        <v>0.84656086525227603</v>
      </c>
      <c r="J59" s="15">
        <v>-3.2599684457477598</v>
      </c>
      <c r="K59" s="15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14">
        <v>0</v>
      </c>
      <c r="AF59" s="14">
        <v>1</v>
      </c>
      <c r="AG59" s="14"/>
      <c r="AH59" s="33"/>
    </row>
  </sheetData>
  <autoFilter ref="A3:AF3"/>
  <sortState ref="A5:AD56">
    <sortCondition ref="E5:E56"/>
  </sortState>
  <mergeCells count="2">
    <mergeCell ref="H1:K1"/>
    <mergeCell ref="L1:A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Data RD</vt:lpstr>
      <vt:lpstr>Resultater RD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Heien Mona Helen</dc:creator>
  <cp:lastModifiedBy>Kvile Hilde Marit Elverum</cp:lastModifiedBy>
  <dcterms:created xsi:type="dcterms:W3CDTF">2018-11-19T11:16:25Z</dcterms:created>
  <dcterms:modified xsi:type="dcterms:W3CDTF">2019-02-13T08:54:57Z</dcterms:modified>
</cp:coreProperties>
</file>