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nve.no\fil\rme-ø\Inntektsrammer 2019\Varsel\Endelig varsel\"/>
    </mc:Choice>
  </mc:AlternateContent>
  <bookViews>
    <workbookView xWindow="0" yWindow="0" windowWidth="28800" windowHeight="13635"/>
  </bookViews>
  <sheets>
    <sheet name="Data RD" sheetId="1" r:id="rId1"/>
    <sheet name="Resultater RD" sheetId="2" r:id="rId2"/>
  </sheets>
  <definedNames>
    <definedName name="_xlnm._FilterDatabase" localSheetId="0" hidden="1">'Data RD'!$A$2:$X$263</definedName>
    <definedName name="_xlnm._FilterDatabase" localSheetId="1" hidden="1">'Resultater RD'!$A$3:$AD$3</definedName>
  </definedNames>
  <calcPr calcId="152511"/>
</workbook>
</file>

<file path=xl/calcChain.xml><?xml version="1.0" encoding="utf-8"?>
<calcChain xmlns="http://schemas.openxmlformats.org/spreadsheetml/2006/main">
  <c r="H8" i="2" l="1"/>
  <c r="H38" i="2"/>
  <c r="H9" i="2"/>
  <c r="H48" i="2"/>
  <c r="H49" i="2"/>
  <c r="H17" i="2"/>
  <c r="H20" i="2"/>
  <c r="H24" i="2"/>
  <c r="H25" i="2"/>
  <c r="H27" i="2"/>
  <c r="H29" i="2"/>
  <c r="H37" i="2"/>
  <c r="H56" i="2"/>
  <c r="H34" i="2"/>
  <c r="H40" i="2"/>
  <c r="H41" i="2"/>
  <c r="H42" i="2"/>
  <c r="H45" i="2"/>
  <c r="H47" i="2"/>
  <c r="H51" i="2"/>
  <c r="H50" i="2"/>
  <c r="H18" i="2"/>
  <c r="H52" i="2"/>
  <c r="H54" i="2"/>
  <c r="H11" i="2"/>
  <c r="H43" i="2"/>
  <c r="H16" i="2"/>
  <c r="H14" i="2"/>
  <c r="H36" i="2"/>
  <c r="H21" i="2"/>
  <c r="H26" i="2"/>
  <c r="H23" i="2"/>
  <c r="H32" i="2"/>
  <c r="H53" i="2"/>
  <c r="H19" i="2"/>
  <c r="H28" i="2"/>
  <c r="H10" i="2"/>
  <c r="H12" i="2"/>
  <c r="H30" i="2"/>
  <c r="H44" i="2"/>
  <c r="H13" i="2"/>
  <c r="H5" i="2"/>
  <c r="H55" i="2"/>
  <c r="H33" i="2"/>
  <c r="H46" i="2"/>
  <c r="H15" i="2"/>
  <c r="H39" i="2"/>
  <c r="H35" i="2"/>
  <c r="H31" i="2"/>
  <c r="H6" i="2"/>
  <c r="H22" i="2"/>
  <c r="H7" i="2"/>
</calcChain>
</file>

<file path=xl/sharedStrings.xml><?xml version="1.0" encoding="utf-8"?>
<sst xmlns="http://schemas.openxmlformats.org/spreadsheetml/2006/main" count="423" uniqueCount="134">
  <si>
    <t>orgn</t>
  </si>
  <si>
    <t>id.y</t>
  </si>
  <si>
    <t>id</t>
  </si>
  <si>
    <t>y</t>
  </si>
  <si>
    <t>comp</t>
  </si>
  <si>
    <t>fp_rd_OPEXxS</t>
  </si>
  <si>
    <t>fp_rd_sal</t>
  </si>
  <si>
    <t>fp_rd_sal.cap</t>
  </si>
  <si>
    <t>av_rd_pens</t>
  </si>
  <si>
    <t>av_rd_pens.eq</t>
  </si>
  <si>
    <t>av_rd_impl</t>
  </si>
  <si>
    <t>fp_rd_391</t>
  </si>
  <si>
    <t>fp_rd_cga</t>
  </si>
  <si>
    <t>fp_rd_OPEX</t>
  </si>
  <si>
    <t>rd_rab.gf</t>
  </si>
  <si>
    <t>rd_dep.gf</t>
  </si>
  <si>
    <t>rd_rab.sf</t>
  </si>
  <si>
    <t>rd_dep.sf</t>
  </si>
  <si>
    <t>rd_cens</t>
  </si>
  <si>
    <t>rd_TOTXDEA</t>
  </si>
  <si>
    <t>rd_wv.ol</t>
  </si>
  <si>
    <t>rd_wv.sc</t>
  </si>
  <si>
    <t>rd_wv.ss</t>
  </si>
  <si>
    <t>rd_wv.uc</t>
  </si>
  <si>
    <t>ALTA KRAFTLAG SA</t>
  </si>
  <si>
    <t>ANDØY ENERGI AS</t>
  </si>
  <si>
    <t>NORGESNETT AS</t>
  </si>
  <si>
    <t>AS EIDEFOSS</t>
  </si>
  <si>
    <t>SUNNFJORD ENERGI AS</t>
  </si>
  <si>
    <t>TROLLFJORD NETT AS</t>
  </si>
  <si>
    <t>HAMMERFEST ENERGI NETT AS</t>
  </si>
  <si>
    <t>HELGELAND KRAFT AS</t>
  </si>
  <si>
    <t>ISTAD NETT AS</t>
  </si>
  <si>
    <t>KRAGERØ ENERGI AS</t>
  </si>
  <si>
    <t>LUOSTEJOK KRAFTLAG SA</t>
  </si>
  <si>
    <t>LÆRDAL ENERGI AS</t>
  </si>
  <si>
    <t>NORD-SALTEN KRAFT AS</t>
  </si>
  <si>
    <t>YMBER AS</t>
  </si>
  <si>
    <t>NORDKYN KRAFTLAG SA</t>
  </si>
  <si>
    <t>ODDA ENERGI AS</t>
  </si>
  <si>
    <t>REPVÅG KRAFTLAG SA</t>
  </si>
  <si>
    <t>RØROS ELEKTRISITETSVERK AS</t>
  </si>
  <si>
    <t>SOGNEKRAFT AS</t>
  </si>
  <si>
    <t>SULDAL ELVERK KF</t>
  </si>
  <si>
    <t>TRØNDERENERGI NETT AS</t>
  </si>
  <si>
    <t>TROMS KRAFT NETT AS</t>
  </si>
  <si>
    <t>HARDANGER ENERGI AS</t>
  </si>
  <si>
    <t>VARANGER KRAFTNETT AS</t>
  </si>
  <si>
    <t>VEST-TELEMARK KRAFTLAG AS</t>
  </si>
  <si>
    <t>DALANE NETT AS</t>
  </si>
  <si>
    <t>SFE NETT AS</t>
  </si>
  <si>
    <t>HALLINGDAL KRAFTNETT AS</t>
  </si>
  <si>
    <t>GUDBRANDSDAL ENERGI NETT AS</t>
  </si>
  <si>
    <t>NORDMØRE ENERGIVERK AS</t>
  </si>
  <si>
    <t>HEMSEDAL ENERGI KF</t>
  </si>
  <si>
    <t>LOFOTKRAFT AS</t>
  </si>
  <si>
    <t>HÅLOGALAND KRAFT NETT AS</t>
  </si>
  <si>
    <t>MØRENETT AS</t>
  </si>
  <si>
    <t>VESTERÅLSKRAFT NETT AS</t>
  </si>
  <si>
    <t>HAUGALAND KRAFT NETT AS</t>
  </si>
  <si>
    <t>LYSE ELNETT AS</t>
  </si>
  <si>
    <t>BKK NETT AS</t>
  </si>
  <si>
    <t>EIDSIVA NETT AS</t>
  </si>
  <si>
    <t>MIDTKRAFT AS</t>
  </si>
  <si>
    <t>SKAGERAK NETT AS</t>
  </si>
  <si>
    <t>GLITRE ENERGI NETT AS</t>
  </si>
  <si>
    <t>AGDER ENERGI NETT AS</t>
  </si>
  <si>
    <t>VOSS ENERGI NETT AS</t>
  </si>
  <si>
    <t>NORDKRAFT NETT AS</t>
  </si>
  <si>
    <t>STANGE ENERGI NETT AS</t>
  </si>
  <si>
    <t>HAFSLUND NETT AS</t>
  </si>
  <si>
    <t>NTE NETT AS</t>
  </si>
  <si>
    <t>NORDLANDSNETT AS</t>
  </si>
  <si>
    <t>MO INDUSTRIPARK AS</t>
  </si>
  <si>
    <t>Aktieselskabet Saudefaldene</t>
  </si>
  <si>
    <t>HERØYA NETT AS</t>
  </si>
  <si>
    <t>Org.nr.</t>
  </si>
  <si>
    <t>ID år</t>
  </si>
  <si>
    <t>ID</t>
  </si>
  <si>
    <t>År</t>
  </si>
  <si>
    <t>Selskap</t>
  </si>
  <si>
    <t>Kostnader knyttet til utredning</t>
  </si>
  <si>
    <t>Totalkostnad til DEA</t>
  </si>
  <si>
    <t>Vektet verdi luftlinjer</t>
  </si>
  <si>
    <t>Vektet verdi sjøkabler</t>
  </si>
  <si>
    <t>Vektet verdi jordkabler</t>
  </si>
  <si>
    <t>Kostnader og oppgaver til DEA</t>
  </si>
  <si>
    <t>Inflasjonsjusterte kostnader med 5-årig snitt for pensjoner</t>
  </si>
  <si>
    <t>rd_ncs_HERØYA NETT AS</t>
  </si>
  <si>
    <t>rd_ncs_HAFSLUND NETT AS</t>
  </si>
  <si>
    <t>rd_ncs_STANGE ENERGI NETT AS</t>
  </si>
  <si>
    <t>rd_ncs_VOSS ENERGI NETT AS</t>
  </si>
  <si>
    <t>rd_ncs_GLITRE ENERGI NETT AS</t>
  </si>
  <si>
    <t>rd_ncs_LYSE ELNETT AS</t>
  </si>
  <si>
    <t>rd_ncs_NORDMØRE ENERGIVERK AS</t>
  </si>
  <si>
    <t>rd_ncs_HARDANGER ENERGI AS</t>
  </si>
  <si>
    <t>rd_ncs_TRØNDERENERGI NETT AS</t>
  </si>
  <si>
    <t>rd_ncs_SULDAL ELVERK KF</t>
  </si>
  <si>
    <t>rd_ncs_RØROS ELEKTRISITETSVERK AS</t>
  </si>
  <si>
    <t>rd_ncs_REPVÅG KRAFTLAG SA</t>
  </si>
  <si>
    <t>rd_ncs_NORDKYN KRAFTLAG SA</t>
  </si>
  <si>
    <t>rd_ncs_YMBER AS</t>
  </si>
  <si>
    <t>rd_ncs_NORD-SALTEN KRAFT AS</t>
  </si>
  <si>
    <t>rd_ncs_LÆRDAL ENERGI AS</t>
  </si>
  <si>
    <t>rd_ncs_LUOSTEJOK KRAFTLAG SA</t>
  </si>
  <si>
    <t>rd_ncs_AS EIDEFOSS</t>
  </si>
  <si>
    <t>rd_ncs_ANDØY ENERGI AS</t>
  </si>
  <si>
    <t>diff_tu_rdz_Geo1</t>
  </si>
  <si>
    <t>rdz_Geo1</t>
  </si>
  <si>
    <t>rd_eff.s2.cb</t>
  </si>
  <si>
    <t>rd_eff.s1.cb</t>
  </si>
  <si>
    <t>rd_cb</t>
  </si>
  <si>
    <t>Effektivitet trinn 1</t>
  </si>
  <si>
    <t>Effektivitet trinn 2</t>
  </si>
  <si>
    <t>Geo 1</t>
  </si>
  <si>
    <t>Kostnads-grunnlag</t>
  </si>
  <si>
    <t>Rammevilkårskorrigering</t>
  </si>
  <si>
    <t>D&amp;V eks. lønn</t>
  </si>
  <si>
    <t>Korrigering for Geo 1</t>
  </si>
  <si>
    <t>KILE (inflasjons-justert)</t>
  </si>
  <si>
    <t>Referenter (de med uthevet skrift er referenter for andre enn seg selv)</t>
  </si>
  <si>
    <t>Lønns-kostnad</t>
  </si>
  <si>
    <t>Lønns-kostnad, aktiverte</t>
  </si>
  <si>
    <t>Pensjons-kostnad, periodisert</t>
  </si>
  <si>
    <t>Pensjons-kostnad, egenkapital</t>
  </si>
  <si>
    <t>Implementerings-kostnad</t>
  </si>
  <si>
    <t>Andre drifts-inntekter</t>
  </si>
  <si>
    <t>D&amp;V med snitt pensjons-kostnad</t>
  </si>
  <si>
    <t>Avkastnings-grunnlag, bidrags-finansiert</t>
  </si>
  <si>
    <t>Avskrivning, bidrags-finansiert</t>
  </si>
  <si>
    <t>Avkastnings-grunnlag, egen-finansiert</t>
  </si>
  <si>
    <t>Avskrivning, egen-finansiert</t>
  </si>
  <si>
    <t>Vektet verdi stasjons-variabel</t>
  </si>
  <si>
    <t>Differanse til mønster-selskap, Geo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</si>
</sst>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1" tint="0.249977111117893"/>
      </left>
      <right style="thin">
        <color theme="1" tint="0.249977111117893"/>
      </right>
      <top style="thin">
        <color theme="1" tint="0.249977111117893"/>
      </top>
      <bottom style="thin">
        <color theme="1" tint="0.249977111117893"/>
      </bottom>
      <diagonal/>
    </border>
    <border>
      <left style="thin">
        <color theme="1" tint="0.249977111117893"/>
      </left>
      <right/>
      <top style="thin">
        <color theme="1" tint="0.249977111117893"/>
      </top>
      <bottom style="thin">
        <color theme="1" tint="0.249977111117893"/>
      </bottom>
      <diagonal/>
    </border>
    <border>
      <left/>
      <right style="thin">
        <color theme="1" tint="0.249977111117893"/>
      </right>
      <top style="thin">
        <color theme="1" tint="0.249977111117893"/>
      </top>
      <bottom style="thin">
        <color theme="1" tint="0.249977111117893"/>
      </bottom>
      <diagonal/>
    </border>
    <border>
      <left/>
      <right/>
      <top style="thin">
        <color theme="1" tint="0.249977111117893"/>
      </top>
      <bottom style="thin">
        <color theme="1" tint="0.249977111117893"/>
      </bottom>
      <diagonal/>
    </border>
    <border>
      <left style="thin">
        <color theme="1" tint="0.249977111117893"/>
      </left>
      <right/>
      <top/>
      <bottom style="thin">
        <color theme="1" tint="0.249977111117893"/>
      </bottom>
      <diagonal/>
    </border>
    <border>
      <left/>
      <right/>
      <top/>
      <bottom style="thin">
        <color theme="1" tint="0.249977111117893"/>
      </bottom>
      <diagonal/>
    </border>
    <border>
      <left/>
      <right style="thin">
        <color theme="1" tint="0.249977111117893"/>
      </right>
      <top/>
      <bottom style="thin">
        <color theme="1" tint="0.249977111117893"/>
      </bottom>
      <diagonal/>
    </border>
    <border>
      <left/>
      <right style="thin">
        <color theme="1" tint="0.249977111117893"/>
      </right>
      <top/>
      <bottom/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2">
    <xf numFmtId="0" fontId="0" fillId="0" borderId="0" xfId="0"/>
    <xf numFmtId="0" fontId="0" fillId="0" borderId="0" xfId="0" applyAlignment="1">
      <alignment wrapText="1"/>
    </xf>
    <xf numFmtId="0" fontId="0" fillId="33" borderId="0" xfId="0" applyFill="1" applyAlignment="1">
      <alignment wrapText="1"/>
    </xf>
    <xf numFmtId="0" fontId="0" fillId="33" borderId="0" xfId="0" applyFill="1"/>
    <xf numFmtId="0" fontId="0" fillId="34" borderId="0" xfId="0" applyFill="1" applyAlignment="1">
      <alignment wrapText="1"/>
    </xf>
    <xf numFmtId="0" fontId="0" fillId="34" borderId="0" xfId="0" applyFill="1"/>
    <xf numFmtId="0" fontId="0" fillId="35" borderId="0" xfId="0" applyFill="1"/>
    <xf numFmtId="0" fontId="0" fillId="35" borderId="0" xfId="0" applyFill="1" applyAlignment="1">
      <alignment wrapText="1"/>
    </xf>
    <xf numFmtId="0" fontId="0" fillId="36" borderId="0" xfId="0" applyFill="1"/>
    <xf numFmtId="0" fontId="0" fillId="37" borderId="0" xfId="0" applyFill="1"/>
    <xf numFmtId="0" fontId="0" fillId="37" borderId="0" xfId="0" applyFill="1" applyAlignment="1">
      <alignment wrapText="1"/>
    </xf>
    <xf numFmtId="0" fontId="18" fillId="34" borderId="0" xfId="0" applyFont="1" applyFill="1" applyAlignment="1">
      <alignment wrapText="1"/>
    </xf>
    <xf numFmtId="0" fontId="18" fillId="34" borderId="0" xfId="0" applyFont="1" applyFill="1"/>
    <xf numFmtId="0" fontId="0" fillId="37" borderId="0" xfId="0" applyFill="1" applyAlignment="1">
      <alignment horizontal="center" wrapText="1"/>
    </xf>
    <xf numFmtId="9" fontId="0" fillId="0" borderId="0" xfId="42" applyFont="1"/>
    <xf numFmtId="43" fontId="0" fillId="0" borderId="0" xfId="43" applyFont="1"/>
    <xf numFmtId="164" fontId="0" fillId="0" borderId="0" xfId="43" applyNumberFormat="1" applyFont="1"/>
    <xf numFmtId="0" fontId="16" fillId="37" borderId="0" xfId="0" applyFont="1" applyFill="1" applyAlignment="1">
      <alignment wrapText="1"/>
    </xf>
    <xf numFmtId="0" fontId="0" fillId="37" borderId="0" xfId="0" applyFill="1" applyAlignment="1">
      <alignment horizontal="center" wrapText="1"/>
    </xf>
    <xf numFmtId="0" fontId="0" fillId="36" borderId="10" xfId="0" applyFill="1" applyBorder="1" applyAlignment="1">
      <alignment horizontal="center"/>
    </xf>
    <xf numFmtId="0" fontId="0" fillId="36" borderId="10" xfId="0" applyFill="1" applyBorder="1" applyAlignment="1">
      <alignment horizontal="center"/>
    </xf>
    <xf numFmtId="0" fontId="0" fillId="34" borderId="10" xfId="0" applyFill="1" applyBorder="1" applyAlignment="1">
      <alignment horizontal="center"/>
    </xf>
    <xf numFmtId="0" fontId="0" fillId="34" borderId="11" xfId="0" applyFill="1" applyBorder="1" applyAlignment="1">
      <alignment horizontal="center"/>
    </xf>
    <xf numFmtId="0" fontId="0" fillId="34" borderId="12" xfId="0" applyFill="1" applyBorder="1" applyAlignment="1">
      <alignment horizontal="center"/>
    </xf>
    <xf numFmtId="0" fontId="0" fillId="33" borderId="11" xfId="0" applyFill="1" applyBorder="1" applyAlignment="1">
      <alignment horizontal="center"/>
    </xf>
    <xf numFmtId="0" fontId="0" fillId="33" borderId="13" xfId="0" applyFill="1" applyBorder="1" applyAlignment="1">
      <alignment horizontal="center"/>
    </xf>
    <xf numFmtId="0" fontId="0" fillId="33" borderId="12" xfId="0" applyFill="1" applyBorder="1"/>
    <xf numFmtId="0" fontId="0" fillId="36" borderId="0" xfId="0" applyFill="1" applyBorder="1" applyAlignment="1">
      <alignment wrapText="1"/>
    </xf>
    <xf numFmtId="0" fontId="0" fillId="36" borderId="14" xfId="0" applyFill="1" applyBorder="1" applyAlignment="1">
      <alignment wrapText="1"/>
    </xf>
    <xf numFmtId="0" fontId="0" fillId="36" borderId="15" xfId="0" applyFill="1" applyBorder="1" applyAlignment="1">
      <alignment horizontal="center"/>
    </xf>
    <xf numFmtId="0" fontId="0" fillId="36" borderId="16" xfId="0" applyFill="1" applyBorder="1" applyAlignment="1">
      <alignment horizontal="center"/>
    </xf>
    <xf numFmtId="0" fontId="0" fillId="36" borderId="17" xfId="0" applyFill="1" applyBorder="1" applyAlignment="1">
      <alignment wrapText="1"/>
    </xf>
  </cellXfs>
  <cellStyles count="44">
    <cellStyle name="20 % - uthevingsfarge 1" xfId="19" builtinId="30" customBuiltin="1"/>
    <cellStyle name="20 % - uthevingsfarge 2" xfId="23" builtinId="34" customBuiltin="1"/>
    <cellStyle name="20 % - uthevingsfarge 3" xfId="27" builtinId="38" customBuiltin="1"/>
    <cellStyle name="20 % - uthevingsfarge 4" xfId="31" builtinId="42" customBuiltin="1"/>
    <cellStyle name="20 % - uthevingsfarge 5" xfId="35" builtinId="46" customBuiltin="1"/>
    <cellStyle name="20 % - uthevingsfarge 6" xfId="39" builtinId="50" customBuiltin="1"/>
    <cellStyle name="40 % - uthevingsfarge 1" xfId="20" builtinId="31" customBuiltin="1"/>
    <cellStyle name="40 % - uthevingsfarge 2" xfId="24" builtinId="35" customBuiltin="1"/>
    <cellStyle name="40 % - uthevingsfarge 3" xfId="28" builtinId="39" customBuiltin="1"/>
    <cellStyle name="40 % - uthevingsfarge 4" xfId="32" builtinId="43" customBuiltin="1"/>
    <cellStyle name="40 % - uthevingsfarge 5" xfId="36" builtinId="47" customBuiltin="1"/>
    <cellStyle name="40 % - uthevingsfarge 6" xfId="40" builtinId="51" customBuiltin="1"/>
    <cellStyle name="60 % - uthevingsfarge 1" xfId="21" builtinId="32" customBuiltin="1"/>
    <cellStyle name="60 % - uthevingsfarge 2" xfId="25" builtinId="36" customBuiltin="1"/>
    <cellStyle name="60 % - uthevingsfarge 3" xfId="29" builtinId="40" customBuiltin="1"/>
    <cellStyle name="60 % - uthevingsfarge 4" xfId="33" builtinId="44" customBuiltin="1"/>
    <cellStyle name="60 % - uthevingsfarge 5" xfId="37" builtinId="48" customBuiltin="1"/>
    <cellStyle name="60 % - uthevingsfarge 6" xfId="41" builtinId="52" customBuiltin="1"/>
    <cellStyle name="Beregning" xfId="11" builtinId="22" customBuiltin="1"/>
    <cellStyle name="Dårlig" xfId="7" builtinId="27" customBuiltin="1"/>
    <cellStyle name="Forklarende tekst" xfId="16" builtinId="53" customBuiltin="1"/>
    <cellStyle name="God" xfId="6" builtinId="26" customBuiltin="1"/>
    <cellStyle name="Inndata" xfId="9" builtinId="20" customBuiltin="1"/>
    <cellStyle name="Koblet celle" xfId="12" builtinId="24" customBuiltin="1"/>
    <cellStyle name="Komma" xfId="43" builtinId="3"/>
    <cellStyle name="Kontrollcelle" xfId="13" builtinId="23" customBuiltin="1"/>
    <cellStyle name="Merknad" xfId="15" builtinId="10" customBuiltin="1"/>
    <cellStyle name="Normal" xfId="0" builtinId="0"/>
    <cellStyle name="Nøytral" xfId="8" builtinId="28" customBuiltin="1"/>
    <cellStyle name="Overskrift 1" xfId="2" builtinId="16" customBuiltin="1"/>
    <cellStyle name="Overskrift 2" xfId="3" builtinId="17" customBuiltin="1"/>
    <cellStyle name="Overskrift 3" xfId="4" builtinId="18" customBuiltin="1"/>
    <cellStyle name="Overskrift 4" xfId="5" builtinId="19" customBuiltin="1"/>
    <cellStyle name="Prosent" xfId="42" builtinId="5"/>
    <cellStyle name="Tittel" xfId="1" builtinId="15" customBuiltin="1"/>
    <cellStyle name="Totalt" xfId="17" builtinId="25" customBuiltin="1"/>
    <cellStyle name="Utdata" xfId="10" builtinId="21" customBuiltin="1"/>
    <cellStyle name="Uthevingsfarge1" xfId="18" builtinId="29" customBuiltin="1"/>
    <cellStyle name="Uthevingsfarge2" xfId="22" builtinId="33" customBuiltin="1"/>
    <cellStyle name="Uthevingsfarge3" xfId="26" builtinId="37" customBuiltin="1"/>
    <cellStyle name="Uthevingsfarge4" xfId="30" builtinId="41" customBuiltin="1"/>
    <cellStyle name="Uthevingsfarge5" xfId="34" builtinId="45" customBuiltin="1"/>
    <cellStyle name="Uthevingsfarge6" xfId="38" builtinId="49" customBuiltin="1"/>
    <cellStyle name="Varselteks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63"/>
  <sheetViews>
    <sheetView tabSelected="1" workbookViewId="0">
      <pane xSplit="5" ySplit="3" topLeftCell="L4" activePane="bottomRight" state="frozen"/>
      <selection pane="topRight" activeCell="F1" sqref="F1"/>
      <selection pane="bottomLeft" activeCell="A4" sqref="A4"/>
      <selection pane="bottomRight" activeCell="A6" sqref="A6"/>
    </sheetView>
  </sheetViews>
  <sheetFormatPr baseColWidth="10" defaultRowHeight="15" x14ac:dyDescent="0.25"/>
  <cols>
    <col min="1" max="1" width="10" bestFit="1" customWidth="1"/>
    <col min="2" max="2" width="8" hidden="1" customWidth="1"/>
    <col min="3" max="3" width="4" hidden="1" customWidth="1"/>
    <col min="4" max="4" width="5" bestFit="1" customWidth="1"/>
    <col min="5" max="5" width="30.42578125" bestFit="1" customWidth="1"/>
    <col min="6" max="16" width="11.5703125" bestFit="1" customWidth="1"/>
    <col min="17" max="17" width="12.85546875" bestFit="1" customWidth="1"/>
    <col min="18" max="19" width="11.5703125" bestFit="1" customWidth="1"/>
    <col min="20" max="20" width="12.5703125" customWidth="1"/>
    <col min="21" max="24" width="11.5703125" bestFit="1" customWidth="1"/>
  </cols>
  <sheetData>
    <row r="1" spans="1:24" x14ac:dyDescent="0.25">
      <c r="A1" s="6"/>
      <c r="B1" s="6"/>
      <c r="C1" s="6"/>
      <c r="D1" s="6"/>
      <c r="E1" s="6"/>
      <c r="F1" s="21" t="s">
        <v>87</v>
      </c>
      <c r="G1" s="21"/>
      <c r="H1" s="21"/>
      <c r="I1" s="21"/>
      <c r="J1" s="21"/>
      <c r="K1" s="21"/>
      <c r="L1" s="21"/>
      <c r="M1" s="21"/>
      <c r="N1" s="22"/>
      <c r="O1" s="24"/>
      <c r="P1" s="25"/>
      <c r="Q1" s="25"/>
      <c r="R1" s="25"/>
      <c r="S1" s="26"/>
      <c r="T1" s="23" t="s">
        <v>86</v>
      </c>
      <c r="U1" s="21"/>
      <c r="V1" s="21"/>
      <c r="W1" s="21"/>
      <c r="X1" s="21"/>
    </row>
    <row r="2" spans="1:24" ht="60" x14ac:dyDescent="0.25">
      <c r="A2" s="6" t="s">
        <v>76</v>
      </c>
      <c r="B2" s="6" t="s">
        <v>77</v>
      </c>
      <c r="C2" s="6" t="s">
        <v>78</v>
      </c>
      <c r="D2" s="6" t="s">
        <v>79</v>
      </c>
      <c r="E2" s="6" t="s">
        <v>80</v>
      </c>
      <c r="F2" s="4" t="s">
        <v>117</v>
      </c>
      <c r="G2" s="4" t="s">
        <v>121</v>
      </c>
      <c r="H2" s="4" t="s">
        <v>122</v>
      </c>
      <c r="I2" s="4" t="s">
        <v>123</v>
      </c>
      <c r="J2" s="4" t="s">
        <v>124</v>
      </c>
      <c r="K2" s="4" t="s">
        <v>125</v>
      </c>
      <c r="L2" s="4" t="s">
        <v>126</v>
      </c>
      <c r="M2" s="4" t="s">
        <v>81</v>
      </c>
      <c r="N2" s="4" t="s">
        <v>127</v>
      </c>
      <c r="O2" s="2" t="s">
        <v>128</v>
      </c>
      <c r="P2" s="2" t="s">
        <v>129</v>
      </c>
      <c r="Q2" s="2" t="s">
        <v>130</v>
      </c>
      <c r="R2" s="2" t="s">
        <v>131</v>
      </c>
      <c r="S2" s="2" t="s">
        <v>119</v>
      </c>
      <c r="T2" s="4" t="s">
        <v>82</v>
      </c>
      <c r="U2" s="4" t="s">
        <v>83</v>
      </c>
      <c r="V2" s="11" t="s">
        <v>84</v>
      </c>
      <c r="W2" s="11" t="s">
        <v>132</v>
      </c>
      <c r="X2" s="4" t="s">
        <v>85</v>
      </c>
    </row>
    <row r="3" spans="1:24" hidden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4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  <c r="K3" s="5" t="s">
        <v>10</v>
      </c>
      <c r="L3" s="5" t="s">
        <v>11</v>
      </c>
      <c r="M3" s="5" t="s">
        <v>12</v>
      </c>
      <c r="N3" s="5" t="s">
        <v>13</v>
      </c>
      <c r="O3" s="3" t="s">
        <v>14</v>
      </c>
      <c r="P3" s="3" t="s">
        <v>15</v>
      </c>
      <c r="Q3" s="3" t="s">
        <v>16</v>
      </c>
      <c r="R3" s="3" t="s">
        <v>17</v>
      </c>
      <c r="S3" s="3" t="s">
        <v>18</v>
      </c>
      <c r="T3" s="5" t="s">
        <v>19</v>
      </c>
      <c r="U3" s="5" t="s">
        <v>20</v>
      </c>
      <c r="V3" s="12" t="s">
        <v>21</v>
      </c>
      <c r="W3" s="12" t="s">
        <v>22</v>
      </c>
      <c r="X3" s="5" t="s">
        <v>23</v>
      </c>
    </row>
    <row r="4" spans="1:24" x14ac:dyDescent="0.25">
      <c r="A4">
        <v>982974011</v>
      </c>
      <c r="B4">
        <v>6242013</v>
      </c>
      <c r="C4">
        <v>624</v>
      </c>
      <c r="D4">
        <v>2013</v>
      </c>
      <c r="E4" t="s">
        <v>66</v>
      </c>
      <c r="F4" s="16">
        <v>67289.025586353906</v>
      </c>
      <c r="G4" s="16">
        <v>32846.501066098099</v>
      </c>
      <c r="H4" s="16">
        <v>7005.5842217483996</v>
      </c>
      <c r="I4" s="16">
        <v>2834.4160111329702</v>
      </c>
      <c r="J4" s="16">
        <v>-6209.96229449576</v>
      </c>
      <c r="K4" s="16">
        <v>0</v>
      </c>
      <c r="L4" s="16">
        <v>539.15138592750498</v>
      </c>
      <c r="M4" s="16">
        <v>886.55437100213203</v>
      </c>
      <c r="N4" s="16">
        <v>88328.690390411197</v>
      </c>
      <c r="O4" s="16">
        <v>12913.86</v>
      </c>
      <c r="P4" s="16">
        <v>356</v>
      </c>
      <c r="Q4" s="16">
        <v>1149233.55</v>
      </c>
      <c r="R4" s="16">
        <v>63319</v>
      </c>
      <c r="S4" s="16">
        <v>3310.2137643378501</v>
      </c>
      <c r="T4" s="16">
        <v>226437.325646749</v>
      </c>
      <c r="U4" s="16">
        <v>155319.81</v>
      </c>
      <c r="V4" s="16">
        <v>0</v>
      </c>
      <c r="W4" s="16">
        <v>145096.9</v>
      </c>
      <c r="X4" s="16">
        <v>12331.84</v>
      </c>
    </row>
    <row r="5" spans="1:24" x14ac:dyDescent="0.25">
      <c r="A5">
        <v>982974011</v>
      </c>
      <c r="B5">
        <v>6242014</v>
      </c>
      <c r="C5">
        <v>624</v>
      </c>
      <c r="D5">
        <v>2014</v>
      </c>
      <c r="E5" t="s">
        <v>66</v>
      </c>
      <c r="F5" s="16">
        <v>57605.9752832132</v>
      </c>
      <c r="G5" s="16">
        <v>30563.233779608701</v>
      </c>
      <c r="H5" s="16">
        <v>12344.0597322348</v>
      </c>
      <c r="I5" s="16">
        <v>2834.4160111329702</v>
      </c>
      <c r="J5" s="16">
        <v>-6209.96229449576</v>
      </c>
      <c r="K5" s="16">
        <v>0</v>
      </c>
      <c r="L5" s="16">
        <v>992.62409886714704</v>
      </c>
      <c r="M5" s="16">
        <v>1306.4284243048401</v>
      </c>
      <c r="N5" s="16">
        <v>70150.550524052203</v>
      </c>
      <c r="O5" s="16">
        <v>12616.92</v>
      </c>
      <c r="P5" s="16">
        <v>376</v>
      </c>
      <c r="Q5" s="16">
        <v>1226564.2</v>
      </c>
      <c r="R5" s="16">
        <v>70630</v>
      </c>
      <c r="S5" s="16">
        <v>3946.28192032686</v>
      </c>
      <c r="T5" s="16">
        <v>220940.71698837899</v>
      </c>
      <c r="U5" s="16">
        <v>155193.25</v>
      </c>
      <c r="V5" s="16">
        <v>0</v>
      </c>
      <c r="W5" s="16">
        <v>149064.97</v>
      </c>
      <c r="X5" s="16">
        <v>12331.84</v>
      </c>
    </row>
    <row r="6" spans="1:24" x14ac:dyDescent="0.25">
      <c r="A6">
        <v>982974011</v>
      </c>
      <c r="B6">
        <v>6242015</v>
      </c>
      <c r="C6">
        <v>624</v>
      </c>
      <c r="D6">
        <v>2015</v>
      </c>
      <c r="E6" t="s">
        <v>66</v>
      </c>
      <c r="F6" s="16">
        <v>56023.216</v>
      </c>
      <c r="G6" s="16">
        <v>30914.76</v>
      </c>
      <c r="H6" s="16">
        <v>13703.216</v>
      </c>
      <c r="I6" s="16">
        <v>2834.4160111329702</v>
      </c>
      <c r="J6" s="16">
        <v>-6209.96229449576</v>
      </c>
      <c r="K6" s="16">
        <v>0</v>
      </c>
      <c r="L6" s="16">
        <v>1170.1479999999999</v>
      </c>
      <c r="M6" s="16">
        <v>1298.1659999999999</v>
      </c>
      <c r="N6" s="16">
        <v>67390.899716637199</v>
      </c>
      <c r="O6" s="16">
        <v>15789.33</v>
      </c>
      <c r="P6" s="16">
        <v>394</v>
      </c>
      <c r="Q6" s="16">
        <v>1264396.78</v>
      </c>
      <c r="R6" s="16">
        <v>60882</v>
      </c>
      <c r="S6" s="16">
        <v>4289.63</v>
      </c>
      <c r="T6" s="16">
        <v>211303.91964863701</v>
      </c>
      <c r="U6" s="16">
        <v>155590.34</v>
      </c>
      <c r="V6" s="16">
        <v>0</v>
      </c>
      <c r="W6" s="16">
        <v>150674.63</v>
      </c>
      <c r="X6" s="16">
        <v>12244.35</v>
      </c>
    </row>
    <row r="7" spans="1:24" x14ac:dyDescent="0.25">
      <c r="A7">
        <v>982974011</v>
      </c>
      <c r="B7">
        <v>6242016</v>
      </c>
      <c r="C7">
        <v>624</v>
      </c>
      <c r="D7">
        <v>2016</v>
      </c>
      <c r="E7" t="s">
        <v>66</v>
      </c>
      <c r="F7" s="16">
        <v>68068.097276264598</v>
      </c>
      <c r="G7" s="16">
        <v>38113.729571984397</v>
      </c>
      <c r="H7" s="16">
        <v>13114.8774319066</v>
      </c>
      <c r="I7" s="16">
        <v>2834.4160111329702</v>
      </c>
      <c r="J7" s="16">
        <v>-6209.96229449576</v>
      </c>
      <c r="K7" s="16">
        <v>0</v>
      </c>
      <c r="L7" s="16">
        <v>1682.7140077821</v>
      </c>
      <c r="M7" s="16">
        <v>1934.86381322957</v>
      </c>
      <c r="N7" s="16">
        <v>86073.825311967899</v>
      </c>
      <c r="O7" s="16">
        <v>43483.53</v>
      </c>
      <c r="P7" s="16">
        <v>753</v>
      </c>
      <c r="Q7" s="16">
        <v>1364115.09</v>
      </c>
      <c r="R7" s="16">
        <v>64754</v>
      </c>
      <c r="S7" s="16">
        <v>4384.9710424710402</v>
      </c>
      <c r="T7" s="16">
        <v>242110.83189843901</v>
      </c>
      <c r="U7" s="16">
        <v>158799.38</v>
      </c>
      <c r="V7" s="16">
        <v>0</v>
      </c>
      <c r="W7" s="16">
        <v>152045.04</v>
      </c>
      <c r="X7" s="16">
        <v>13568.14</v>
      </c>
    </row>
    <row r="8" spans="1:24" x14ac:dyDescent="0.25">
      <c r="A8">
        <v>982974011</v>
      </c>
      <c r="B8">
        <v>6242017</v>
      </c>
      <c r="C8">
        <v>624</v>
      </c>
      <c r="D8">
        <v>2017</v>
      </c>
      <c r="E8" t="s">
        <v>66</v>
      </c>
      <c r="F8" s="16">
        <v>59266</v>
      </c>
      <c r="G8" s="16">
        <v>38586</v>
      </c>
      <c r="H8" s="16">
        <v>13056</v>
      </c>
      <c r="I8" s="16">
        <v>2834.4160111329702</v>
      </c>
      <c r="J8" s="16">
        <v>-6209.96229449576</v>
      </c>
      <c r="K8" s="16">
        <v>0</v>
      </c>
      <c r="L8" s="16">
        <v>155</v>
      </c>
      <c r="M8" s="16">
        <v>1707</v>
      </c>
      <c r="N8" s="16">
        <v>79558.453716637203</v>
      </c>
      <c r="O8" s="16">
        <v>51854.41</v>
      </c>
      <c r="P8" s="16">
        <v>1173</v>
      </c>
      <c r="Q8" s="16">
        <v>1740819.84</v>
      </c>
      <c r="R8" s="16">
        <v>67736</v>
      </c>
      <c r="S8" s="16">
        <v>2407</v>
      </c>
      <c r="T8" s="16">
        <v>260586.11781663701</v>
      </c>
      <c r="U8" s="16">
        <v>164282.64000000001</v>
      </c>
      <c r="V8" s="16">
        <v>0</v>
      </c>
      <c r="W8" s="16">
        <v>157389.15</v>
      </c>
      <c r="X8" s="16">
        <v>14692.81</v>
      </c>
    </row>
    <row r="9" spans="1:24" x14ac:dyDescent="0.25">
      <c r="A9">
        <v>915729290</v>
      </c>
      <c r="B9">
        <v>7532013</v>
      </c>
      <c r="C9">
        <v>753</v>
      </c>
      <c r="D9">
        <v>2013</v>
      </c>
      <c r="E9" t="s">
        <v>74</v>
      </c>
      <c r="F9" s="16">
        <v>35618.957356076797</v>
      </c>
      <c r="G9" s="16">
        <v>2357.37739872068</v>
      </c>
      <c r="H9" s="16">
        <v>0</v>
      </c>
      <c r="I9" s="16">
        <v>167.73821360647</v>
      </c>
      <c r="J9" s="16">
        <v>0</v>
      </c>
      <c r="K9" s="16">
        <v>0</v>
      </c>
      <c r="L9" s="16">
        <v>0</v>
      </c>
      <c r="M9" s="16">
        <v>0</v>
      </c>
      <c r="N9" s="16">
        <v>38144.072968403903</v>
      </c>
      <c r="O9" s="16">
        <v>0</v>
      </c>
      <c r="P9" s="16">
        <v>0</v>
      </c>
      <c r="Q9" s="16">
        <v>58306.29</v>
      </c>
      <c r="R9" s="16">
        <v>3790</v>
      </c>
      <c r="S9" s="16">
        <v>0</v>
      </c>
      <c r="T9" s="16">
        <v>45502.417916403901</v>
      </c>
      <c r="U9" s="16">
        <v>7392</v>
      </c>
      <c r="V9" s="16">
        <v>0</v>
      </c>
      <c r="W9" s="16">
        <v>10879.49</v>
      </c>
      <c r="X9" s="16">
        <v>2181.14</v>
      </c>
    </row>
    <row r="10" spans="1:24" x14ac:dyDescent="0.25">
      <c r="A10">
        <v>915729290</v>
      </c>
      <c r="B10">
        <v>7532014</v>
      </c>
      <c r="C10">
        <v>753</v>
      </c>
      <c r="D10">
        <v>2014</v>
      </c>
      <c r="E10" t="s">
        <v>74</v>
      </c>
      <c r="F10" s="16">
        <v>28532.222451081401</v>
      </c>
      <c r="G10" s="16">
        <v>2315.3964984551999</v>
      </c>
      <c r="H10" s="16">
        <v>0</v>
      </c>
      <c r="I10" s="16">
        <v>167.73821360647</v>
      </c>
      <c r="J10" s="16">
        <v>0</v>
      </c>
      <c r="K10" s="16">
        <v>0</v>
      </c>
      <c r="L10" s="16">
        <v>0</v>
      </c>
      <c r="M10" s="16">
        <v>0</v>
      </c>
      <c r="N10" s="16">
        <v>31015.357163142999</v>
      </c>
      <c r="O10" s="16">
        <v>0</v>
      </c>
      <c r="P10" s="16">
        <v>0</v>
      </c>
      <c r="Q10" s="16">
        <v>57001.37</v>
      </c>
      <c r="R10" s="16">
        <v>4014</v>
      </c>
      <c r="S10" s="16">
        <v>0</v>
      </c>
      <c r="T10" s="16">
        <v>38517.841007142997</v>
      </c>
      <c r="U10" s="16">
        <v>4946.8</v>
      </c>
      <c r="V10" s="16">
        <v>0</v>
      </c>
      <c r="W10" s="16">
        <v>12698.62</v>
      </c>
      <c r="X10" s="16">
        <v>2181.14</v>
      </c>
    </row>
    <row r="11" spans="1:24" x14ac:dyDescent="0.25">
      <c r="A11">
        <v>915729290</v>
      </c>
      <c r="B11">
        <v>7532015</v>
      </c>
      <c r="C11">
        <v>753</v>
      </c>
      <c r="D11">
        <v>2015</v>
      </c>
      <c r="E11" t="s">
        <v>74</v>
      </c>
      <c r="F11" s="16">
        <v>34250.633999999998</v>
      </c>
      <c r="G11" s="16">
        <v>2250.366</v>
      </c>
      <c r="H11" s="16">
        <v>0</v>
      </c>
      <c r="I11" s="16">
        <v>167.73821360647</v>
      </c>
      <c r="J11" s="16">
        <v>0</v>
      </c>
      <c r="K11" s="16">
        <v>0</v>
      </c>
      <c r="L11" s="16">
        <v>0</v>
      </c>
      <c r="M11" s="16">
        <v>0</v>
      </c>
      <c r="N11" s="16">
        <v>36668.738213606499</v>
      </c>
      <c r="O11" s="16">
        <v>0</v>
      </c>
      <c r="P11" s="16">
        <v>0</v>
      </c>
      <c r="Q11" s="16">
        <v>53304.77</v>
      </c>
      <c r="R11" s="16">
        <v>4133</v>
      </c>
      <c r="S11" s="16">
        <v>0</v>
      </c>
      <c r="T11" s="16">
        <v>44063.990137606503</v>
      </c>
      <c r="U11" s="16">
        <v>4946.8</v>
      </c>
      <c r="V11" s="16">
        <v>0</v>
      </c>
      <c r="W11" s="16">
        <v>9920.56</v>
      </c>
      <c r="X11" s="16">
        <v>2181.14</v>
      </c>
    </row>
    <row r="12" spans="1:24" x14ac:dyDescent="0.25">
      <c r="A12">
        <v>915729290</v>
      </c>
      <c r="B12">
        <v>7532016</v>
      </c>
      <c r="C12">
        <v>753</v>
      </c>
      <c r="D12">
        <v>2016</v>
      </c>
      <c r="E12" t="s">
        <v>74</v>
      </c>
      <c r="F12" s="16">
        <v>5660.5058365758796</v>
      </c>
      <c r="G12" s="16">
        <v>4093.0603112840499</v>
      </c>
      <c r="H12" s="16">
        <v>97.772373540855995</v>
      </c>
      <c r="I12" s="16">
        <v>167.73821360647</v>
      </c>
      <c r="J12" s="16">
        <v>0</v>
      </c>
      <c r="K12" s="16">
        <v>0</v>
      </c>
      <c r="L12" s="16">
        <v>0</v>
      </c>
      <c r="M12" s="16">
        <v>0</v>
      </c>
      <c r="N12" s="16">
        <v>9823.5319879255403</v>
      </c>
      <c r="O12" s="16">
        <v>0</v>
      </c>
      <c r="P12" s="16">
        <v>0</v>
      </c>
      <c r="Q12" s="16">
        <v>48154.78</v>
      </c>
      <c r="R12" s="16">
        <v>3932</v>
      </c>
      <c r="S12" s="16">
        <v>0</v>
      </c>
      <c r="T12" s="16">
        <v>16702.6045239255</v>
      </c>
      <c r="U12" s="16">
        <v>4946.8</v>
      </c>
      <c r="V12" s="16">
        <v>0</v>
      </c>
      <c r="W12" s="16">
        <v>10052.18</v>
      </c>
      <c r="X12" s="16">
        <v>2181.14</v>
      </c>
    </row>
    <row r="13" spans="1:24" x14ac:dyDescent="0.25">
      <c r="A13">
        <v>915729290</v>
      </c>
      <c r="B13">
        <v>7532017</v>
      </c>
      <c r="C13">
        <v>753</v>
      </c>
      <c r="D13">
        <v>2017</v>
      </c>
      <c r="E13" t="s">
        <v>74</v>
      </c>
      <c r="F13" s="16">
        <v>7772</v>
      </c>
      <c r="G13" s="16">
        <v>6887</v>
      </c>
      <c r="H13" s="16">
        <v>0</v>
      </c>
      <c r="I13" s="16">
        <v>167.73821360647</v>
      </c>
      <c r="J13" s="16">
        <v>0</v>
      </c>
      <c r="K13" s="16">
        <v>0</v>
      </c>
      <c r="L13" s="16">
        <v>0</v>
      </c>
      <c r="M13" s="16">
        <v>0</v>
      </c>
      <c r="N13" s="16">
        <v>14826.738213606501</v>
      </c>
      <c r="O13" s="16">
        <v>0</v>
      </c>
      <c r="P13" s="16">
        <v>0</v>
      </c>
      <c r="Q13" s="16">
        <v>46380.21</v>
      </c>
      <c r="R13" s="16">
        <v>4299</v>
      </c>
      <c r="S13" s="16">
        <v>0</v>
      </c>
      <c r="T13" s="16">
        <v>21964.207065606501</v>
      </c>
      <c r="U13" s="16">
        <v>4946.8</v>
      </c>
      <c r="V13" s="16">
        <v>0</v>
      </c>
      <c r="W13" s="16">
        <v>10052.18</v>
      </c>
      <c r="X13" s="16">
        <v>2181.14</v>
      </c>
    </row>
    <row r="14" spans="1:24" x14ac:dyDescent="0.25">
      <c r="A14">
        <v>971029390</v>
      </c>
      <c r="B14">
        <v>72013</v>
      </c>
      <c r="C14">
        <v>7</v>
      </c>
      <c r="D14">
        <v>2013</v>
      </c>
      <c r="E14" t="s">
        <v>24</v>
      </c>
      <c r="F14" s="16">
        <v>2668.6865671641799</v>
      </c>
      <c r="G14" s="16">
        <v>1359.15778251599</v>
      </c>
      <c r="H14" s="16">
        <v>381.24093816631103</v>
      </c>
      <c r="I14" s="16">
        <v>165.43233650755801</v>
      </c>
      <c r="J14" s="16">
        <v>0</v>
      </c>
      <c r="K14" s="16">
        <v>0</v>
      </c>
      <c r="L14" s="16">
        <v>0</v>
      </c>
      <c r="M14" s="16">
        <v>0</v>
      </c>
      <c r="N14" s="16">
        <v>3812.0357480214202</v>
      </c>
      <c r="O14" s="16">
        <v>0</v>
      </c>
      <c r="P14" s="16">
        <v>0</v>
      </c>
      <c r="Q14" s="16">
        <v>14976.28</v>
      </c>
      <c r="R14" s="16">
        <v>1891</v>
      </c>
      <c r="S14" s="16">
        <v>0</v>
      </c>
      <c r="T14" s="16">
        <v>6619.5840840214196</v>
      </c>
      <c r="U14" s="16">
        <v>7988.13</v>
      </c>
      <c r="V14" s="16">
        <v>0</v>
      </c>
      <c r="W14" s="16">
        <v>5277.36</v>
      </c>
      <c r="X14" s="16">
        <v>62.08</v>
      </c>
    </row>
    <row r="15" spans="1:24" x14ac:dyDescent="0.25">
      <c r="A15">
        <v>971029390</v>
      </c>
      <c r="B15">
        <v>72014</v>
      </c>
      <c r="C15">
        <v>7</v>
      </c>
      <c r="D15">
        <v>2014</v>
      </c>
      <c r="E15" t="s">
        <v>24</v>
      </c>
      <c r="F15" s="16">
        <v>2323.0236869207001</v>
      </c>
      <c r="G15" s="16">
        <v>1469.86817713697</v>
      </c>
      <c r="H15" s="16">
        <v>667.92378990731197</v>
      </c>
      <c r="I15" s="16">
        <v>165.43233650755801</v>
      </c>
      <c r="J15" s="16">
        <v>0</v>
      </c>
      <c r="K15" s="16">
        <v>0</v>
      </c>
      <c r="L15" s="16">
        <v>0</v>
      </c>
      <c r="M15" s="16">
        <v>0</v>
      </c>
      <c r="N15" s="16">
        <v>3290.40041065792</v>
      </c>
      <c r="O15" s="16">
        <v>0</v>
      </c>
      <c r="P15" s="16">
        <v>0</v>
      </c>
      <c r="Q15" s="16">
        <v>14572.28</v>
      </c>
      <c r="R15" s="16">
        <v>1622</v>
      </c>
      <c r="S15" s="16">
        <v>0</v>
      </c>
      <c r="T15" s="16">
        <v>5804.2239466579204</v>
      </c>
      <c r="U15" s="16">
        <v>7988.13</v>
      </c>
      <c r="V15" s="16">
        <v>0</v>
      </c>
      <c r="W15" s="16">
        <v>5366.64</v>
      </c>
      <c r="X15" s="16">
        <v>62.08</v>
      </c>
    </row>
    <row r="16" spans="1:24" x14ac:dyDescent="0.25">
      <c r="A16">
        <v>971029390</v>
      </c>
      <c r="B16">
        <v>72015</v>
      </c>
      <c r="C16">
        <v>7</v>
      </c>
      <c r="D16">
        <v>2015</v>
      </c>
      <c r="E16" t="s">
        <v>24</v>
      </c>
      <c r="F16" s="16">
        <v>1640.9580000000001</v>
      </c>
      <c r="G16" s="16">
        <v>1661.06</v>
      </c>
      <c r="H16" s="16">
        <v>1264.31</v>
      </c>
      <c r="I16" s="16">
        <v>165.43233650755801</v>
      </c>
      <c r="J16" s="16">
        <v>0</v>
      </c>
      <c r="K16" s="16">
        <v>0</v>
      </c>
      <c r="L16" s="16">
        <v>0</v>
      </c>
      <c r="M16" s="16">
        <v>0</v>
      </c>
      <c r="N16" s="16">
        <v>2203.1403365075598</v>
      </c>
      <c r="O16" s="16">
        <v>0</v>
      </c>
      <c r="P16" s="16">
        <v>0</v>
      </c>
      <c r="Q16" s="16">
        <v>13739.03</v>
      </c>
      <c r="R16" s="16">
        <v>1016</v>
      </c>
      <c r="S16" s="16">
        <v>0</v>
      </c>
      <c r="T16" s="16">
        <v>4059.96897250756</v>
      </c>
      <c r="U16" s="16">
        <v>7988.13</v>
      </c>
      <c r="V16" s="16">
        <v>0</v>
      </c>
      <c r="W16" s="16">
        <v>5366.64</v>
      </c>
      <c r="X16" s="16">
        <v>62.08</v>
      </c>
    </row>
    <row r="17" spans="1:24" x14ac:dyDescent="0.25">
      <c r="A17">
        <v>971029390</v>
      </c>
      <c r="B17">
        <v>72016</v>
      </c>
      <c r="C17">
        <v>7</v>
      </c>
      <c r="D17">
        <v>2016</v>
      </c>
      <c r="E17" t="s">
        <v>24</v>
      </c>
      <c r="F17" s="16">
        <v>2293.0194552529201</v>
      </c>
      <c r="G17" s="16">
        <v>1871.0544747081699</v>
      </c>
      <c r="H17" s="16">
        <v>1824.7412451361899</v>
      </c>
      <c r="I17" s="16">
        <v>165.43233650755801</v>
      </c>
      <c r="J17" s="16">
        <v>0</v>
      </c>
      <c r="K17" s="16">
        <v>0</v>
      </c>
      <c r="L17" s="16">
        <v>41.167315175097301</v>
      </c>
      <c r="M17" s="16">
        <v>0</v>
      </c>
      <c r="N17" s="16">
        <v>2463.5977061573599</v>
      </c>
      <c r="O17" s="16">
        <v>0</v>
      </c>
      <c r="P17" s="16">
        <v>0</v>
      </c>
      <c r="Q17" s="16">
        <v>12983.55</v>
      </c>
      <c r="R17" s="16">
        <v>944</v>
      </c>
      <c r="S17" s="16">
        <v>0</v>
      </c>
      <c r="T17" s="16">
        <v>4202.19096615736</v>
      </c>
      <c r="U17" s="16">
        <v>7988.13</v>
      </c>
      <c r="V17" s="16">
        <v>0</v>
      </c>
      <c r="W17" s="16">
        <v>5366.64</v>
      </c>
      <c r="X17" s="16">
        <v>62.08</v>
      </c>
    </row>
    <row r="18" spans="1:24" x14ac:dyDescent="0.25">
      <c r="A18">
        <v>971029390</v>
      </c>
      <c r="B18">
        <v>72017</v>
      </c>
      <c r="C18">
        <v>7</v>
      </c>
      <c r="D18">
        <v>2017</v>
      </c>
      <c r="E18" t="s">
        <v>24</v>
      </c>
      <c r="F18" s="16">
        <v>2780</v>
      </c>
      <c r="G18" s="16">
        <v>2188</v>
      </c>
      <c r="H18" s="16">
        <v>906</v>
      </c>
      <c r="I18" s="16">
        <v>165.43233650755801</v>
      </c>
      <c r="J18" s="16">
        <v>0</v>
      </c>
      <c r="K18" s="16">
        <v>0</v>
      </c>
      <c r="L18" s="16">
        <v>40</v>
      </c>
      <c r="M18" s="16">
        <v>0</v>
      </c>
      <c r="N18" s="16">
        <v>4187.4323365075597</v>
      </c>
      <c r="O18" s="16">
        <v>0</v>
      </c>
      <c r="P18" s="16">
        <v>0</v>
      </c>
      <c r="Q18" s="16">
        <v>82797.78</v>
      </c>
      <c r="R18" s="16">
        <v>1685</v>
      </c>
      <c r="S18" s="16">
        <v>0</v>
      </c>
      <c r="T18" s="16">
        <v>10939.6564725076</v>
      </c>
      <c r="U18" s="16">
        <v>8489.5499999999993</v>
      </c>
      <c r="V18" s="16">
        <v>0</v>
      </c>
      <c r="W18" s="16">
        <v>8560.65</v>
      </c>
      <c r="X18" s="16">
        <v>62.08</v>
      </c>
    </row>
    <row r="19" spans="1:24" x14ac:dyDescent="0.25">
      <c r="A19">
        <v>971048611</v>
      </c>
      <c r="B19">
        <v>92013</v>
      </c>
      <c r="C19">
        <v>9</v>
      </c>
      <c r="D19">
        <v>2013</v>
      </c>
      <c r="E19" t="s">
        <v>25</v>
      </c>
      <c r="F19" s="16">
        <v>2441.97228144989</v>
      </c>
      <c r="G19" s="16">
        <v>489.52238805970097</v>
      </c>
      <c r="H19" s="16">
        <v>306.79744136460602</v>
      </c>
      <c r="I19" s="16">
        <v>105.377789129533</v>
      </c>
      <c r="J19" s="16">
        <v>0</v>
      </c>
      <c r="K19" s="16">
        <v>0</v>
      </c>
      <c r="L19" s="16">
        <v>0</v>
      </c>
      <c r="M19" s="16">
        <v>0</v>
      </c>
      <c r="N19" s="16">
        <v>2730.0750172745202</v>
      </c>
      <c r="O19" s="16">
        <v>17455.830000000002</v>
      </c>
      <c r="P19" s="16">
        <v>625</v>
      </c>
      <c r="Q19" s="16">
        <v>57341.74</v>
      </c>
      <c r="R19" s="16">
        <v>3003</v>
      </c>
      <c r="S19" s="16">
        <v>2853.6704900938498</v>
      </c>
      <c r="T19" s="16">
        <v>13789.3567913684</v>
      </c>
      <c r="U19" s="16">
        <v>15282.79</v>
      </c>
      <c r="V19" s="16">
        <v>316.08</v>
      </c>
      <c r="W19" s="16">
        <v>4909.29</v>
      </c>
      <c r="X19" s="16">
        <v>856.91</v>
      </c>
    </row>
    <row r="20" spans="1:24" x14ac:dyDescent="0.25">
      <c r="A20">
        <v>971048611</v>
      </c>
      <c r="B20">
        <v>92014</v>
      </c>
      <c r="C20">
        <v>9</v>
      </c>
      <c r="D20">
        <v>2014</v>
      </c>
      <c r="E20" t="s">
        <v>25</v>
      </c>
      <c r="F20" s="16">
        <v>4206.9392378990697</v>
      </c>
      <c r="G20" s="16">
        <v>13.075180226570501</v>
      </c>
      <c r="H20" s="16">
        <v>392.255406797116</v>
      </c>
      <c r="I20" s="16">
        <v>105.377789129533</v>
      </c>
      <c r="J20" s="16">
        <v>0</v>
      </c>
      <c r="K20" s="16">
        <v>0</v>
      </c>
      <c r="L20" s="16">
        <v>0</v>
      </c>
      <c r="M20" s="16">
        <v>0</v>
      </c>
      <c r="N20" s="16">
        <v>3933.13680045806</v>
      </c>
      <c r="O20" s="16">
        <v>16824.580000000002</v>
      </c>
      <c r="P20" s="16">
        <v>625</v>
      </c>
      <c r="Q20" s="16">
        <v>61028.24</v>
      </c>
      <c r="R20" s="16">
        <v>3017</v>
      </c>
      <c r="S20" s="16">
        <v>301.73646578141</v>
      </c>
      <c r="T20" s="16">
        <v>12641.4658502395</v>
      </c>
      <c r="U20" s="16">
        <v>15294.27</v>
      </c>
      <c r="V20" s="16">
        <v>316.08</v>
      </c>
      <c r="W20" s="16">
        <v>4928.79</v>
      </c>
      <c r="X20" s="16">
        <v>856.91</v>
      </c>
    </row>
    <row r="21" spans="1:24" x14ac:dyDescent="0.25">
      <c r="A21">
        <v>971048611</v>
      </c>
      <c r="B21">
        <v>92015</v>
      </c>
      <c r="C21">
        <v>9</v>
      </c>
      <c r="D21">
        <v>2015</v>
      </c>
      <c r="E21" t="s">
        <v>25</v>
      </c>
      <c r="F21" s="16">
        <v>2107.5360000000001</v>
      </c>
      <c r="G21" s="16">
        <v>1068.58</v>
      </c>
      <c r="H21" s="16">
        <v>12.696</v>
      </c>
      <c r="I21" s="16">
        <v>105.377789129533</v>
      </c>
      <c r="J21" s="16">
        <v>0</v>
      </c>
      <c r="K21" s="16">
        <v>0</v>
      </c>
      <c r="L21" s="16">
        <v>0</v>
      </c>
      <c r="M21" s="16">
        <v>0</v>
      </c>
      <c r="N21" s="16">
        <v>3268.79778912953</v>
      </c>
      <c r="O21" s="16">
        <v>16193.33</v>
      </c>
      <c r="P21" s="16">
        <v>625</v>
      </c>
      <c r="Q21" s="16">
        <v>58807.25</v>
      </c>
      <c r="R21" s="16">
        <v>3178</v>
      </c>
      <c r="S21" s="16">
        <v>1164.72</v>
      </c>
      <c r="T21" s="16">
        <v>12826.553285129499</v>
      </c>
      <c r="U21" s="16">
        <v>15294.27</v>
      </c>
      <c r="V21" s="16">
        <v>316.08</v>
      </c>
      <c r="W21" s="16">
        <v>4761.96</v>
      </c>
      <c r="X21" s="16">
        <v>856.91</v>
      </c>
    </row>
    <row r="22" spans="1:24" x14ac:dyDescent="0.25">
      <c r="A22">
        <v>971048611</v>
      </c>
      <c r="B22">
        <v>92016</v>
      </c>
      <c r="C22">
        <v>9</v>
      </c>
      <c r="D22">
        <v>2016</v>
      </c>
      <c r="E22" t="s">
        <v>25</v>
      </c>
      <c r="F22" s="16">
        <v>902.59338521400798</v>
      </c>
      <c r="G22" s="16">
        <v>996.24902723735397</v>
      </c>
      <c r="H22" s="16">
        <v>12.350194552529199</v>
      </c>
      <c r="I22" s="16">
        <v>105.377789129533</v>
      </c>
      <c r="J22" s="16">
        <v>0</v>
      </c>
      <c r="K22" s="16">
        <v>0</v>
      </c>
      <c r="L22" s="16">
        <v>0</v>
      </c>
      <c r="M22" s="16">
        <v>0</v>
      </c>
      <c r="N22" s="16">
        <v>1991.8700070283701</v>
      </c>
      <c r="O22" s="16">
        <v>15562.08</v>
      </c>
      <c r="P22" s="16">
        <v>625</v>
      </c>
      <c r="Q22" s="16">
        <v>54723.82</v>
      </c>
      <c r="R22" s="16">
        <v>3093</v>
      </c>
      <c r="S22" s="16">
        <v>351.32722007721998</v>
      </c>
      <c r="T22" s="16">
        <v>10362.694307105599</v>
      </c>
      <c r="U22" s="16">
        <v>15294.27</v>
      </c>
      <c r="V22" s="16">
        <v>316.08</v>
      </c>
      <c r="W22" s="16">
        <v>4761.96</v>
      </c>
      <c r="X22" s="16">
        <v>856.91</v>
      </c>
    </row>
    <row r="23" spans="1:24" x14ac:dyDescent="0.25">
      <c r="A23">
        <v>971048611</v>
      </c>
      <c r="B23">
        <v>92017</v>
      </c>
      <c r="C23">
        <v>9</v>
      </c>
      <c r="D23">
        <v>2017</v>
      </c>
      <c r="E23" t="s">
        <v>25</v>
      </c>
      <c r="F23" s="16">
        <v>1190</v>
      </c>
      <c r="G23" s="16">
        <v>1128</v>
      </c>
      <c r="H23" s="16">
        <v>21</v>
      </c>
      <c r="I23" s="16">
        <v>105.377789129533</v>
      </c>
      <c r="J23" s="16">
        <v>0</v>
      </c>
      <c r="K23" s="16">
        <v>0</v>
      </c>
      <c r="L23" s="16">
        <v>0</v>
      </c>
      <c r="M23" s="16">
        <v>0</v>
      </c>
      <c r="N23" s="16">
        <v>2402.3777891295299</v>
      </c>
      <c r="O23" s="16">
        <v>14930.83</v>
      </c>
      <c r="P23" s="16">
        <v>625</v>
      </c>
      <c r="Q23" s="16">
        <v>52798.76</v>
      </c>
      <c r="R23" s="16">
        <v>2915</v>
      </c>
      <c r="S23" s="16">
        <v>0</v>
      </c>
      <c r="T23" s="16">
        <v>10087.428697129501</v>
      </c>
      <c r="U23" s="16">
        <v>15294.27</v>
      </c>
      <c r="V23" s="16">
        <v>316.08</v>
      </c>
      <c r="W23" s="16">
        <v>4761.96</v>
      </c>
      <c r="X23" s="16">
        <v>856.91</v>
      </c>
    </row>
    <row r="24" spans="1:24" x14ac:dyDescent="0.25">
      <c r="A24">
        <v>911305631</v>
      </c>
      <c r="B24">
        <v>372013</v>
      </c>
      <c r="C24">
        <v>37</v>
      </c>
      <c r="D24">
        <v>2013</v>
      </c>
      <c r="E24" t="s">
        <v>27</v>
      </c>
      <c r="F24" s="16">
        <v>1669.3390191897699</v>
      </c>
      <c r="G24" s="16">
        <v>2631.4648187633302</v>
      </c>
      <c r="H24" s="16">
        <v>649.68869936034105</v>
      </c>
      <c r="I24" s="16">
        <v>1115.4220295381599</v>
      </c>
      <c r="J24" s="16">
        <v>-57.0949536560247</v>
      </c>
      <c r="K24" s="16">
        <v>0</v>
      </c>
      <c r="L24" s="16">
        <v>0</v>
      </c>
      <c r="M24" s="16">
        <v>0</v>
      </c>
      <c r="N24" s="16">
        <v>4709.4422144748896</v>
      </c>
      <c r="O24" s="16">
        <v>235.33</v>
      </c>
      <c r="P24" s="16">
        <v>7</v>
      </c>
      <c r="Q24" s="16">
        <v>30004.07</v>
      </c>
      <c r="R24" s="16">
        <v>2650</v>
      </c>
      <c r="S24" s="16">
        <v>316.83003128258599</v>
      </c>
      <c r="T24" s="16">
        <v>9533.9235257574692</v>
      </c>
      <c r="U24" s="16">
        <v>20315.46</v>
      </c>
      <c r="V24" s="16">
        <v>0</v>
      </c>
      <c r="W24" s="16">
        <v>9496.2199999999993</v>
      </c>
      <c r="X24" s="16">
        <v>317.64</v>
      </c>
    </row>
    <row r="25" spans="1:24" x14ac:dyDescent="0.25">
      <c r="A25">
        <v>911305631</v>
      </c>
      <c r="B25">
        <v>372014</v>
      </c>
      <c r="C25">
        <v>37</v>
      </c>
      <c r="D25">
        <v>2014</v>
      </c>
      <c r="E25" t="s">
        <v>27</v>
      </c>
      <c r="F25" s="16">
        <v>1353.2811534500499</v>
      </c>
      <c r="G25" s="16">
        <v>2762.1318228630298</v>
      </c>
      <c r="H25" s="16">
        <v>876.03707518022702</v>
      </c>
      <c r="I25" s="16">
        <v>1115.4220295381599</v>
      </c>
      <c r="J25" s="16">
        <v>-57.0949536560247</v>
      </c>
      <c r="K25" s="16">
        <v>0</v>
      </c>
      <c r="L25" s="16">
        <v>0</v>
      </c>
      <c r="M25" s="16">
        <v>0</v>
      </c>
      <c r="N25" s="16">
        <v>4297.7029770149902</v>
      </c>
      <c r="O25" s="16">
        <v>731.24</v>
      </c>
      <c r="P25" s="16">
        <v>8</v>
      </c>
      <c r="Q25" s="16">
        <v>32208.9</v>
      </c>
      <c r="R25" s="16">
        <v>2725</v>
      </c>
      <c r="S25" s="16">
        <v>244.62206332992801</v>
      </c>
      <c r="T25" s="16">
        <v>9291.2616083449193</v>
      </c>
      <c r="U25" s="16">
        <v>26040.38</v>
      </c>
      <c r="V25" s="16">
        <v>0</v>
      </c>
      <c r="W25" s="16">
        <v>9965.19</v>
      </c>
      <c r="X25" s="16">
        <v>279.31</v>
      </c>
    </row>
    <row r="26" spans="1:24" x14ac:dyDescent="0.25">
      <c r="A26">
        <v>911305631</v>
      </c>
      <c r="B26">
        <v>372015</v>
      </c>
      <c r="C26">
        <v>37</v>
      </c>
      <c r="D26">
        <v>2015</v>
      </c>
      <c r="E26" t="s">
        <v>27</v>
      </c>
      <c r="F26" s="16">
        <v>3806.6840000000002</v>
      </c>
      <c r="G26" s="16">
        <v>7996.3639999999996</v>
      </c>
      <c r="H26" s="16">
        <v>3115.81</v>
      </c>
      <c r="I26" s="16">
        <v>1115.4220295381599</v>
      </c>
      <c r="J26" s="16">
        <v>-57.0949536560247</v>
      </c>
      <c r="K26" s="16">
        <v>0</v>
      </c>
      <c r="L26" s="16">
        <v>0</v>
      </c>
      <c r="M26" s="16">
        <v>0</v>
      </c>
      <c r="N26" s="16">
        <v>9745.5650758821394</v>
      </c>
      <c r="O26" s="16">
        <v>44636.95</v>
      </c>
      <c r="P26" s="16">
        <v>1529</v>
      </c>
      <c r="Q26" s="16">
        <v>56293.36</v>
      </c>
      <c r="R26" s="16">
        <v>4037</v>
      </c>
      <c r="S26" s="16">
        <v>0</v>
      </c>
      <c r="T26" s="16">
        <v>21488.500047882098</v>
      </c>
      <c r="U26" s="16">
        <v>27373.279999999999</v>
      </c>
      <c r="V26" s="16">
        <v>0</v>
      </c>
      <c r="W26" s="16">
        <v>11693.78</v>
      </c>
      <c r="X26" s="16">
        <v>279.31</v>
      </c>
    </row>
    <row r="27" spans="1:24" x14ac:dyDescent="0.25">
      <c r="A27">
        <v>911305631</v>
      </c>
      <c r="B27">
        <v>372016</v>
      </c>
      <c r="C27">
        <v>37</v>
      </c>
      <c r="D27">
        <v>2016</v>
      </c>
      <c r="E27" t="s">
        <v>27</v>
      </c>
      <c r="F27" s="16">
        <v>3266.6264591439699</v>
      </c>
      <c r="G27" s="16">
        <v>6192.5933852140097</v>
      </c>
      <c r="H27" s="16">
        <v>4134.2276264591401</v>
      </c>
      <c r="I27" s="16">
        <v>1115.4220295381599</v>
      </c>
      <c r="J27" s="16">
        <v>-57.0949536560247</v>
      </c>
      <c r="K27" s="16">
        <v>0</v>
      </c>
      <c r="L27" s="16">
        <v>0</v>
      </c>
      <c r="M27" s="16">
        <v>0</v>
      </c>
      <c r="N27" s="16">
        <v>6383.3192937809699</v>
      </c>
      <c r="O27" s="16">
        <v>43101.75</v>
      </c>
      <c r="P27" s="16">
        <v>1520</v>
      </c>
      <c r="Q27" s="16">
        <v>51997.83</v>
      </c>
      <c r="R27" s="16">
        <v>4001</v>
      </c>
      <c r="S27" s="16">
        <v>0</v>
      </c>
      <c r="T27" s="16">
        <v>17724.413589781001</v>
      </c>
      <c r="U27" s="16">
        <v>27373.279999999999</v>
      </c>
      <c r="V27" s="16">
        <v>0</v>
      </c>
      <c r="W27" s="16">
        <v>11693.78</v>
      </c>
      <c r="X27" s="16">
        <v>279.31</v>
      </c>
    </row>
    <row r="28" spans="1:24" x14ac:dyDescent="0.25">
      <c r="A28">
        <v>911305631</v>
      </c>
      <c r="B28">
        <v>372017</v>
      </c>
      <c r="C28">
        <v>37</v>
      </c>
      <c r="D28">
        <v>2017</v>
      </c>
      <c r="E28" t="s">
        <v>27</v>
      </c>
      <c r="F28" s="16">
        <v>4741</v>
      </c>
      <c r="G28" s="16">
        <v>11166</v>
      </c>
      <c r="H28" s="16">
        <v>10930</v>
      </c>
      <c r="I28" s="16">
        <v>1115.4220295381599</v>
      </c>
      <c r="J28" s="16">
        <v>-57.0949536560247</v>
      </c>
      <c r="K28" s="16">
        <v>0</v>
      </c>
      <c r="L28" s="16">
        <v>0</v>
      </c>
      <c r="M28" s="16">
        <v>0</v>
      </c>
      <c r="N28" s="16">
        <v>6035.32707588213</v>
      </c>
      <c r="O28" s="16">
        <v>66305.490000000005</v>
      </c>
      <c r="P28" s="16">
        <v>1588</v>
      </c>
      <c r="Q28" s="16">
        <v>86075.23</v>
      </c>
      <c r="R28" s="16">
        <v>4228</v>
      </c>
      <c r="S28" s="16">
        <v>1425</v>
      </c>
      <c r="T28" s="16">
        <v>22602.027139882099</v>
      </c>
      <c r="U28" s="16">
        <v>29313.62</v>
      </c>
      <c r="V28" s="16">
        <v>0</v>
      </c>
      <c r="W28" s="16">
        <v>13113.06</v>
      </c>
      <c r="X28" s="16">
        <v>2853.21</v>
      </c>
    </row>
    <row r="29" spans="1:24" x14ac:dyDescent="0.25">
      <c r="A29">
        <v>976944801</v>
      </c>
      <c r="B29">
        <v>5662013</v>
      </c>
      <c r="C29">
        <v>566</v>
      </c>
      <c r="D29">
        <v>2013</v>
      </c>
      <c r="E29" t="s">
        <v>61</v>
      </c>
      <c r="F29" s="16">
        <v>72489.9189765458</v>
      </c>
      <c r="G29" s="16">
        <v>56605.255863539402</v>
      </c>
      <c r="H29" s="16">
        <v>23394.432835820899</v>
      </c>
      <c r="I29" s="16">
        <v>4888.3001812928196</v>
      </c>
      <c r="J29" s="16">
        <v>2367.3730186749199</v>
      </c>
      <c r="K29" s="16">
        <v>0</v>
      </c>
      <c r="L29" s="16">
        <v>0</v>
      </c>
      <c r="M29" s="16">
        <v>4572.6353944562898</v>
      </c>
      <c r="N29" s="16">
        <v>108383.779809776</v>
      </c>
      <c r="O29" s="16">
        <v>409484.3</v>
      </c>
      <c r="P29" s="16">
        <v>28045</v>
      </c>
      <c r="Q29" s="16">
        <v>950542.31</v>
      </c>
      <c r="R29" s="16">
        <v>60071</v>
      </c>
      <c r="S29" s="16">
        <v>17677.575599582899</v>
      </c>
      <c r="T29" s="16">
        <v>297410.98394135898</v>
      </c>
      <c r="U29" s="16">
        <v>115080.8</v>
      </c>
      <c r="V29" s="16">
        <v>39568.730000000003</v>
      </c>
      <c r="W29" s="16">
        <v>136321.63</v>
      </c>
      <c r="X29" s="16">
        <v>56047.09</v>
      </c>
    </row>
    <row r="30" spans="1:24" x14ac:dyDescent="0.25">
      <c r="A30">
        <v>976944801</v>
      </c>
      <c r="B30">
        <v>5662014</v>
      </c>
      <c r="C30">
        <v>566</v>
      </c>
      <c r="D30">
        <v>2014</v>
      </c>
      <c r="E30" t="s">
        <v>61</v>
      </c>
      <c r="F30" s="16">
        <v>75922.123583934095</v>
      </c>
      <c r="G30" s="16">
        <v>93947.3491246138</v>
      </c>
      <c r="H30" s="16">
        <v>52197.209062821799</v>
      </c>
      <c r="I30" s="16">
        <v>4888.3001812928196</v>
      </c>
      <c r="J30" s="16">
        <v>2367.3730186749199</v>
      </c>
      <c r="K30" s="16">
        <v>0</v>
      </c>
      <c r="L30" s="16">
        <v>0</v>
      </c>
      <c r="M30" s="16">
        <v>2931.0195674562301</v>
      </c>
      <c r="N30" s="16">
        <v>121996.917278238</v>
      </c>
      <c r="O30" s="16">
        <v>393961.61</v>
      </c>
      <c r="P30" s="16">
        <v>28629</v>
      </c>
      <c r="Q30" s="16">
        <v>976908.36</v>
      </c>
      <c r="R30" s="16">
        <v>74089</v>
      </c>
      <c r="S30" s="16">
        <v>16597.660878447401</v>
      </c>
      <c r="T30" s="16">
        <v>325209.82032068499</v>
      </c>
      <c r="U30" s="16">
        <v>115100.35</v>
      </c>
      <c r="V30" s="16">
        <v>41926.699999999997</v>
      </c>
      <c r="W30" s="16">
        <v>134742.23000000001</v>
      </c>
      <c r="X30" s="16">
        <v>56140.09</v>
      </c>
    </row>
    <row r="31" spans="1:24" x14ac:dyDescent="0.25">
      <c r="A31">
        <v>976944801</v>
      </c>
      <c r="B31">
        <v>5662015</v>
      </c>
      <c r="C31">
        <v>566</v>
      </c>
      <c r="D31">
        <v>2015</v>
      </c>
      <c r="E31" t="s">
        <v>61</v>
      </c>
      <c r="F31" s="16">
        <v>64558.101999999999</v>
      </c>
      <c r="G31" s="16">
        <v>101742.57</v>
      </c>
      <c r="H31" s="16">
        <v>69414.322</v>
      </c>
      <c r="I31" s="16">
        <v>4888.3001812928196</v>
      </c>
      <c r="J31" s="16">
        <v>2367.3730186749199</v>
      </c>
      <c r="K31" s="16">
        <v>0</v>
      </c>
      <c r="L31" s="16">
        <v>0</v>
      </c>
      <c r="M31" s="16">
        <v>2558.2440000000001</v>
      </c>
      <c r="N31" s="16">
        <v>101583.779199968</v>
      </c>
      <c r="O31" s="16">
        <v>364842.3</v>
      </c>
      <c r="P31" s="16">
        <v>28831</v>
      </c>
      <c r="Q31" s="16">
        <v>1155390.51</v>
      </c>
      <c r="R31" s="16">
        <v>83627</v>
      </c>
      <c r="S31" s="16">
        <v>26832.87</v>
      </c>
      <c r="T31" s="16">
        <v>333912.89717196801</v>
      </c>
      <c r="U31" s="16">
        <v>115160.93</v>
      </c>
      <c r="V31" s="16">
        <v>41926.699999999997</v>
      </c>
      <c r="W31" s="16">
        <v>145401.39000000001</v>
      </c>
      <c r="X31" s="16">
        <v>57080.14</v>
      </c>
    </row>
    <row r="32" spans="1:24" x14ac:dyDescent="0.25">
      <c r="A32">
        <v>976944801</v>
      </c>
      <c r="B32">
        <v>5662016</v>
      </c>
      <c r="C32">
        <v>566</v>
      </c>
      <c r="D32">
        <v>2016</v>
      </c>
      <c r="E32" t="s">
        <v>61</v>
      </c>
      <c r="F32" s="16">
        <v>64621.363813229596</v>
      </c>
      <c r="G32" s="16">
        <v>57319.3112840467</v>
      </c>
      <c r="H32" s="16">
        <v>23413.9105058366</v>
      </c>
      <c r="I32" s="16">
        <v>4888.3001812928196</v>
      </c>
      <c r="J32" s="16">
        <v>2367.3730186749199</v>
      </c>
      <c r="K32" s="16">
        <v>0</v>
      </c>
      <c r="L32" s="16">
        <v>0</v>
      </c>
      <c r="M32" s="16">
        <v>1576.70817120623</v>
      </c>
      <c r="N32" s="16">
        <v>104205.729620201</v>
      </c>
      <c r="O32" s="16">
        <v>337933.88</v>
      </c>
      <c r="P32" s="16">
        <v>28886</v>
      </c>
      <c r="Q32" s="16">
        <v>2504555.58</v>
      </c>
      <c r="R32" s="16">
        <v>69456</v>
      </c>
      <c r="S32" s="16">
        <v>5210.8445945945996</v>
      </c>
      <c r="T32" s="16">
        <v>381718.92916679598</v>
      </c>
      <c r="U32" s="16">
        <v>120323.37</v>
      </c>
      <c r="V32" s="16">
        <v>149493.57</v>
      </c>
      <c r="W32" s="16">
        <v>157796.42000000001</v>
      </c>
      <c r="X32" s="16">
        <v>58498.67</v>
      </c>
    </row>
    <row r="33" spans="1:24" x14ac:dyDescent="0.25">
      <c r="A33">
        <v>976944801</v>
      </c>
      <c r="B33">
        <v>5662017</v>
      </c>
      <c r="C33">
        <v>566</v>
      </c>
      <c r="D33">
        <v>2017</v>
      </c>
      <c r="E33" t="s">
        <v>61</v>
      </c>
      <c r="F33" s="16">
        <v>76250</v>
      </c>
      <c r="G33" s="16">
        <v>52708</v>
      </c>
      <c r="H33" s="16">
        <v>24408</v>
      </c>
      <c r="I33" s="16">
        <v>4888.3001812928196</v>
      </c>
      <c r="J33" s="16">
        <v>2367.3730186749199</v>
      </c>
      <c r="K33" s="16">
        <v>0</v>
      </c>
      <c r="L33" s="16">
        <v>0</v>
      </c>
      <c r="M33" s="16">
        <v>1897</v>
      </c>
      <c r="N33" s="16">
        <v>109908.67319996801</v>
      </c>
      <c r="O33" s="16">
        <v>311873.86</v>
      </c>
      <c r="P33" s="16">
        <v>28963</v>
      </c>
      <c r="Q33" s="16">
        <v>2552838.63</v>
      </c>
      <c r="R33" s="16">
        <v>116488</v>
      </c>
      <c r="S33" s="16">
        <v>22566</v>
      </c>
      <c r="T33" s="16">
        <v>453246.07758796797</v>
      </c>
      <c r="U33" s="16">
        <v>120323.37</v>
      </c>
      <c r="V33" s="16">
        <v>149493.57</v>
      </c>
      <c r="W33" s="16">
        <v>160226.47</v>
      </c>
      <c r="X33" s="16">
        <v>58498.67</v>
      </c>
    </row>
    <row r="34" spans="1:24" x14ac:dyDescent="0.25">
      <c r="A34">
        <v>918312730</v>
      </c>
      <c r="B34">
        <v>2572013</v>
      </c>
      <c r="C34">
        <v>257</v>
      </c>
      <c r="D34">
        <v>2013</v>
      </c>
      <c r="E34" t="s">
        <v>49</v>
      </c>
      <c r="F34" s="16">
        <v>3413.1215351812398</v>
      </c>
      <c r="G34" s="16">
        <v>5220.0682302771902</v>
      </c>
      <c r="H34" s="16">
        <v>2182.5479744136501</v>
      </c>
      <c r="I34" s="16">
        <v>679.49820669537803</v>
      </c>
      <c r="J34" s="16">
        <v>0</v>
      </c>
      <c r="K34" s="16">
        <v>-240.58331616889799</v>
      </c>
      <c r="L34" s="16">
        <v>0</v>
      </c>
      <c r="M34" s="16">
        <v>0</v>
      </c>
      <c r="N34" s="16">
        <v>6889.55668157126</v>
      </c>
      <c r="O34" s="16">
        <v>1860.42</v>
      </c>
      <c r="P34" s="16">
        <v>331</v>
      </c>
      <c r="Q34" s="16">
        <v>21189.8</v>
      </c>
      <c r="R34" s="16">
        <v>2136</v>
      </c>
      <c r="S34" s="16">
        <v>3863.5662148070901</v>
      </c>
      <c r="T34" s="16">
        <v>14630.796360378299</v>
      </c>
      <c r="U34" s="16">
        <v>6559.41</v>
      </c>
      <c r="V34" s="16">
        <v>61.36</v>
      </c>
      <c r="W34" s="16">
        <v>6193.69</v>
      </c>
      <c r="X34" s="16">
        <v>293.73</v>
      </c>
    </row>
    <row r="35" spans="1:24" x14ac:dyDescent="0.25">
      <c r="A35">
        <v>918312730</v>
      </c>
      <c r="B35">
        <v>2572014</v>
      </c>
      <c r="C35">
        <v>257</v>
      </c>
      <c r="D35">
        <v>2014</v>
      </c>
      <c r="E35" t="s">
        <v>49</v>
      </c>
      <c r="F35" s="16">
        <v>4242.8959835221403</v>
      </c>
      <c r="G35" s="16">
        <v>5473.0525231719903</v>
      </c>
      <c r="H35" s="16">
        <v>2044.08650875386</v>
      </c>
      <c r="I35" s="16">
        <v>679.49820669537803</v>
      </c>
      <c r="J35" s="16">
        <v>0</v>
      </c>
      <c r="K35" s="16">
        <v>-240.58331616889799</v>
      </c>
      <c r="L35" s="16">
        <v>0</v>
      </c>
      <c r="M35" s="16">
        <v>0</v>
      </c>
      <c r="N35" s="16">
        <v>8110.7768884667503</v>
      </c>
      <c r="O35" s="16">
        <v>1527.12</v>
      </c>
      <c r="P35" s="16">
        <v>330</v>
      </c>
      <c r="Q35" s="16">
        <v>19634.400000000001</v>
      </c>
      <c r="R35" s="16">
        <v>1857</v>
      </c>
      <c r="S35" s="16">
        <v>2695.1532175689499</v>
      </c>
      <c r="T35" s="16">
        <v>14288.015130035699</v>
      </c>
      <c r="U35" s="16">
        <v>6372.83</v>
      </c>
      <c r="V35" s="16">
        <v>65.44</v>
      </c>
      <c r="W35" s="16">
        <v>6193.69</v>
      </c>
      <c r="X35" s="16">
        <v>293.73</v>
      </c>
    </row>
    <row r="36" spans="1:24" x14ac:dyDescent="0.25">
      <c r="A36">
        <v>918312730</v>
      </c>
      <c r="B36">
        <v>2572015</v>
      </c>
      <c r="C36">
        <v>257</v>
      </c>
      <c r="D36">
        <v>2015</v>
      </c>
      <c r="E36" t="s">
        <v>49</v>
      </c>
      <c r="F36" s="16">
        <v>4441.4840000000004</v>
      </c>
      <c r="G36" s="16">
        <v>4941.9179999999997</v>
      </c>
      <c r="H36" s="16">
        <v>1342.6020000000001</v>
      </c>
      <c r="I36" s="16">
        <v>679.49820669537803</v>
      </c>
      <c r="J36" s="16">
        <v>0</v>
      </c>
      <c r="K36" s="16">
        <v>-240.58331616889799</v>
      </c>
      <c r="L36" s="16">
        <v>0</v>
      </c>
      <c r="M36" s="16">
        <v>0</v>
      </c>
      <c r="N36" s="16">
        <v>8479.7148905264803</v>
      </c>
      <c r="O36" s="16">
        <v>1221.0899999999999</v>
      </c>
      <c r="P36" s="16">
        <v>303</v>
      </c>
      <c r="Q36" s="16">
        <v>73961.289999999994</v>
      </c>
      <c r="R36" s="16">
        <v>1991</v>
      </c>
      <c r="S36" s="16">
        <v>2637.5</v>
      </c>
      <c r="T36" s="16">
        <v>18012.376546526499</v>
      </c>
      <c r="U36" s="16">
        <v>6372.83</v>
      </c>
      <c r="V36" s="16">
        <v>61.36</v>
      </c>
      <c r="W36" s="16">
        <v>7101.72</v>
      </c>
      <c r="X36" s="16">
        <v>418.79</v>
      </c>
    </row>
    <row r="37" spans="1:24" x14ac:dyDescent="0.25">
      <c r="A37">
        <v>918312730</v>
      </c>
      <c r="B37">
        <v>2572016</v>
      </c>
      <c r="C37">
        <v>257</v>
      </c>
      <c r="D37">
        <v>2016</v>
      </c>
      <c r="E37" t="s">
        <v>49</v>
      </c>
      <c r="F37" s="16">
        <v>4282.4299610894896</v>
      </c>
      <c r="G37" s="16">
        <v>5779.8910505836602</v>
      </c>
      <c r="H37" s="16">
        <v>1310.14980544747</v>
      </c>
      <c r="I37" s="16">
        <v>679.49820669537803</v>
      </c>
      <c r="J37" s="16">
        <v>0</v>
      </c>
      <c r="K37" s="16">
        <v>-240.58331616889799</v>
      </c>
      <c r="L37" s="16">
        <v>0</v>
      </c>
      <c r="M37" s="16">
        <v>0</v>
      </c>
      <c r="N37" s="16">
        <v>9191.0860967521603</v>
      </c>
      <c r="O37" s="16">
        <v>1020.1</v>
      </c>
      <c r="P37" s="16">
        <v>199</v>
      </c>
      <c r="Q37" s="16">
        <v>72738.179999999993</v>
      </c>
      <c r="R37" s="16">
        <v>3516</v>
      </c>
      <c r="S37" s="16">
        <v>251.529922779923</v>
      </c>
      <c r="T37" s="16">
        <v>17671.622755532098</v>
      </c>
      <c r="U37" s="16">
        <v>6372.83</v>
      </c>
      <c r="V37" s="16">
        <v>61.36</v>
      </c>
      <c r="W37" s="16">
        <v>8968.84</v>
      </c>
      <c r="X37" s="16">
        <v>347.67</v>
      </c>
    </row>
    <row r="38" spans="1:24" x14ac:dyDescent="0.25">
      <c r="A38">
        <v>918312730</v>
      </c>
      <c r="B38">
        <v>2572017</v>
      </c>
      <c r="C38">
        <v>257</v>
      </c>
      <c r="D38">
        <v>2017</v>
      </c>
      <c r="E38" t="s">
        <v>49</v>
      </c>
      <c r="F38" s="16">
        <v>4092</v>
      </c>
      <c r="G38" s="16">
        <v>4890</v>
      </c>
      <c r="H38" s="16">
        <v>1292</v>
      </c>
      <c r="I38" s="16">
        <v>679.49820669537803</v>
      </c>
      <c r="J38" s="16">
        <v>0</v>
      </c>
      <c r="K38" s="16">
        <v>-240.58331616889799</v>
      </c>
      <c r="L38" s="16">
        <v>0</v>
      </c>
      <c r="M38" s="16">
        <v>0</v>
      </c>
      <c r="N38" s="16">
        <v>8128.9148905264801</v>
      </c>
      <c r="O38" s="16">
        <v>33641.08</v>
      </c>
      <c r="P38" s="16">
        <v>1110</v>
      </c>
      <c r="Q38" s="16">
        <v>75351.05</v>
      </c>
      <c r="R38" s="16">
        <v>3415</v>
      </c>
      <c r="S38" s="16">
        <v>1050</v>
      </c>
      <c r="T38" s="16">
        <v>20374.233246526499</v>
      </c>
      <c r="U38" s="16">
        <v>7309.03</v>
      </c>
      <c r="V38" s="16">
        <v>61.36</v>
      </c>
      <c r="W38" s="16">
        <v>10307.81</v>
      </c>
      <c r="X38" s="16">
        <v>347.83</v>
      </c>
    </row>
    <row r="39" spans="1:24" x14ac:dyDescent="0.25">
      <c r="A39">
        <v>981963849</v>
      </c>
      <c r="B39">
        <v>5742013</v>
      </c>
      <c r="C39">
        <v>574</v>
      </c>
      <c r="D39">
        <v>2013</v>
      </c>
      <c r="E39" t="s">
        <v>62</v>
      </c>
      <c r="F39" s="16">
        <v>97875.1513859275</v>
      </c>
      <c r="G39" s="16">
        <v>14825.535181236701</v>
      </c>
      <c r="H39" s="16">
        <v>3012.7057569296398</v>
      </c>
      <c r="I39" s="16">
        <v>2889.4795100644001</v>
      </c>
      <c r="J39" s="16">
        <v>-765.57263265424501</v>
      </c>
      <c r="K39" s="16">
        <v>0</v>
      </c>
      <c r="L39" s="16">
        <v>4102.2878464818796</v>
      </c>
      <c r="M39" s="16">
        <v>887.68230277185501</v>
      </c>
      <c r="N39" s="16">
        <v>106821.917538391</v>
      </c>
      <c r="O39" s="16">
        <v>36822.58</v>
      </c>
      <c r="P39" s="16">
        <v>2504</v>
      </c>
      <c r="Q39" s="16">
        <v>538815.81000000006</v>
      </c>
      <c r="R39" s="16">
        <v>46467</v>
      </c>
      <c r="S39" s="16">
        <v>8008.75912408759</v>
      </c>
      <c r="T39" s="16">
        <v>199030.746130479</v>
      </c>
      <c r="U39" s="16">
        <v>187809.31</v>
      </c>
      <c r="V39" s="16">
        <v>10935.04</v>
      </c>
      <c r="W39" s="16">
        <v>145570.68</v>
      </c>
      <c r="X39" s="16">
        <v>18297.47</v>
      </c>
    </row>
    <row r="40" spans="1:24" x14ac:dyDescent="0.25">
      <c r="A40">
        <v>981963849</v>
      </c>
      <c r="B40">
        <v>5742014</v>
      </c>
      <c r="C40">
        <v>574</v>
      </c>
      <c r="D40">
        <v>2014</v>
      </c>
      <c r="E40" t="s">
        <v>62</v>
      </c>
      <c r="F40" s="16">
        <v>88765.219361483003</v>
      </c>
      <c r="G40" s="16">
        <v>19553.932028836301</v>
      </c>
      <c r="H40" s="16">
        <v>3336.3501544799201</v>
      </c>
      <c r="I40" s="16">
        <v>2889.4795100644001</v>
      </c>
      <c r="J40" s="16">
        <v>-765.57263265424501</v>
      </c>
      <c r="K40" s="16">
        <v>0</v>
      </c>
      <c r="L40" s="16">
        <v>1219.2605561277001</v>
      </c>
      <c r="M40" s="16">
        <v>1536.33367662204</v>
      </c>
      <c r="N40" s="16">
        <v>104351.11388049999</v>
      </c>
      <c r="O40" s="16">
        <v>34293.54</v>
      </c>
      <c r="P40" s="16">
        <v>2504</v>
      </c>
      <c r="Q40" s="16">
        <v>559627.87</v>
      </c>
      <c r="R40" s="16">
        <v>46767</v>
      </c>
      <c r="S40" s="16">
        <v>25885.755873340098</v>
      </c>
      <c r="T40" s="16">
        <v>215855.86004584</v>
      </c>
      <c r="U40" s="16">
        <v>191210.96</v>
      </c>
      <c r="V40" s="16">
        <v>10935.04</v>
      </c>
      <c r="W40" s="16">
        <v>159086.85</v>
      </c>
      <c r="X40" s="16">
        <v>18297.47</v>
      </c>
    </row>
    <row r="41" spans="1:24" x14ac:dyDescent="0.25">
      <c r="A41">
        <v>981963849</v>
      </c>
      <c r="B41">
        <v>5742015</v>
      </c>
      <c r="C41">
        <v>574</v>
      </c>
      <c r="D41">
        <v>2015</v>
      </c>
      <c r="E41" t="s">
        <v>62</v>
      </c>
      <c r="F41" s="16">
        <v>93270.106</v>
      </c>
      <c r="G41" s="16">
        <v>23214.635999999999</v>
      </c>
      <c r="H41" s="16">
        <v>1621.914</v>
      </c>
      <c r="I41" s="16">
        <v>2889.4795100644001</v>
      </c>
      <c r="J41" s="16">
        <v>-765.57263265424501</v>
      </c>
      <c r="K41" s="16">
        <v>0</v>
      </c>
      <c r="L41" s="16">
        <v>4908.0619999999999</v>
      </c>
      <c r="M41" s="16">
        <v>1266.4259999999999</v>
      </c>
      <c r="N41" s="16">
        <v>110812.24687741</v>
      </c>
      <c r="O41" s="16">
        <v>32009.93</v>
      </c>
      <c r="P41" s="16">
        <v>2261</v>
      </c>
      <c r="Q41" s="16">
        <v>582770</v>
      </c>
      <c r="R41" s="16">
        <v>43267</v>
      </c>
      <c r="S41" s="16">
        <v>19336.04</v>
      </c>
      <c r="T41" s="16">
        <v>213300.81859340999</v>
      </c>
      <c r="U41" s="16">
        <v>191169.72</v>
      </c>
      <c r="V41" s="16">
        <v>10935.04</v>
      </c>
      <c r="W41" s="16">
        <v>156976.76999999999</v>
      </c>
      <c r="X41" s="16">
        <v>17935.91</v>
      </c>
    </row>
    <row r="42" spans="1:24" x14ac:dyDescent="0.25">
      <c r="A42">
        <v>981963849</v>
      </c>
      <c r="B42">
        <v>5742016</v>
      </c>
      <c r="C42">
        <v>574</v>
      </c>
      <c r="D42">
        <v>2016</v>
      </c>
      <c r="E42" t="s">
        <v>62</v>
      </c>
      <c r="F42" s="16">
        <v>51273.891050583698</v>
      </c>
      <c r="G42" s="16">
        <v>56724.443579766499</v>
      </c>
      <c r="H42" s="16">
        <v>38621.116731517497</v>
      </c>
      <c r="I42" s="16">
        <v>2889.4795100644001</v>
      </c>
      <c r="J42" s="16">
        <v>-765.57263265424501</v>
      </c>
      <c r="K42" s="16">
        <v>0</v>
      </c>
      <c r="L42" s="16">
        <v>0</v>
      </c>
      <c r="M42" s="16">
        <v>1926.6303501945499</v>
      </c>
      <c r="N42" s="16">
        <v>69574.494426048303</v>
      </c>
      <c r="O42" s="16">
        <v>30357.57</v>
      </c>
      <c r="P42" s="16">
        <v>1636</v>
      </c>
      <c r="Q42" s="16">
        <v>779081.68</v>
      </c>
      <c r="R42" s="16">
        <v>36635</v>
      </c>
      <c r="S42" s="16">
        <v>12183.416988417001</v>
      </c>
      <c r="T42" s="16">
        <v>169566.593514465</v>
      </c>
      <c r="U42" s="16">
        <v>190510.96</v>
      </c>
      <c r="V42" s="16">
        <v>10935.04</v>
      </c>
      <c r="W42" s="16">
        <v>160573.95000000001</v>
      </c>
      <c r="X42" s="16">
        <v>17935.91</v>
      </c>
    </row>
    <row r="43" spans="1:24" x14ac:dyDescent="0.25">
      <c r="A43">
        <v>981963849</v>
      </c>
      <c r="B43">
        <v>5742017</v>
      </c>
      <c r="C43">
        <v>574</v>
      </c>
      <c r="D43">
        <v>2017</v>
      </c>
      <c r="E43" t="s">
        <v>62</v>
      </c>
      <c r="F43" s="16">
        <v>43416</v>
      </c>
      <c r="G43" s="16">
        <v>57002</v>
      </c>
      <c r="H43" s="16">
        <v>27446</v>
      </c>
      <c r="I43" s="16">
        <v>2889.4795100644001</v>
      </c>
      <c r="J43" s="16">
        <v>-765.57263265424501</v>
      </c>
      <c r="K43" s="16">
        <v>0</v>
      </c>
      <c r="L43" s="16">
        <v>0</v>
      </c>
      <c r="M43" s="16">
        <v>1250</v>
      </c>
      <c r="N43" s="16">
        <v>73845.906877410103</v>
      </c>
      <c r="O43" s="16">
        <v>31162.54</v>
      </c>
      <c r="P43" s="16">
        <v>1757</v>
      </c>
      <c r="Q43" s="16">
        <v>829179.7</v>
      </c>
      <c r="R43" s="16">
        <v>49811</v>
      </c>
      <c r="S43" s="16">
        <v>16945</v>
      </c>
      <c r="T43" s="16">
        <v>195011.85196540999</v>
      </c>
      <c r="U43" s="16">
        <v>190510.96</v>
      </c>
      <c r="V43" s="16">
        <v>10935.04</v>
      </c>
      <c r="W43" s="16">
        <v>161560.46</v>
      </c>
      <c r="X43" s="16">
        <v>17935.91</v>
      </c>
    </row>
    <row r="44" spans="1:24" x14ac:dyDescent="0.25">
      <c r="A44">
        <v>981915550</v>
      </c>
      <c r="B44">
        <v>6152013</v>
      </c>
      <c r="C44">
        <v>615</v>
      </c>
      <c r="D44">
        <v>2013</v>
      </c>
      <c r="E44" t="s">
        <v>65</v>
      </c>
      <c r="F44" s="16">
        <v>47673.164179104497</v>
      </c>
      <c r="G44" s="16">
        <v>15034.202558635399</v>
      </c>
      <c r="H44" s="16">
        <v>3513.5074626865699</v>
      </c>
      <c r="I44" s="16">
        <v>1045.0101042422</v>
      </c>
      <c r="J44" s="16">
        <v>743.13453392816598</v>
      </c>
      <c r="K44" s="16">
        <v>418.96800000000002</v>
      </c>
      <c r="L44" s="16">
        <v>0</v>
      </c>
      <c r="M44" s="16">
        <v>488.39445628997902</v>
      </c>
      <c r="N44" s="16">
        <v>60912.577456933701</v>
      </c>
      <c r="O44" s="16">
        <v>15106.57</v>
      </c>
      <c r="P44" s="16">
        <v>595</v>
      </c>
      <c r="Q44" s="16">
        <v>517565.41</v>
      </c>
      <c r="R44" s="16">
        <v>32994</v>
      </c>
      <c r="S44" s="16">
        <v>3349.81751824818</v>
      </c>
      <c r="T44" s="16">
        <v>130450.920151182</v>
      </c>
      <c r="U44" s="16">
        <v>131205.39000000001</v>
      </c>
      <c r="V44" s="16">
        <v>0</v>
      </c>
      <c r="W44" s="16">
        <v>122113.84</v>
      </c>
      <c r="X44" s="16">
        <v>12970.49</v>
      </c>
    </row>
    <row r="45" spans="1:24" x14ac:dyDescent="0.25">
      <c r="A45">
        <v>981915550</v>
      </c>
      <c r="B45">
        <v>6152014</v>
      </c>
      <c r="C45">
        <v>615</v>
      </c>
      <c r="D45">
        <v>2014</v>
      </c>
      <c r="E45" t="s">
        <v>65</v>
      </c>
      <c r="F45" s="16">
        <v>41345.899073120498</v>
      </c>
      <c r="G45" s="16">
        <v>14904.6158599382</v>
      </c>
      <c r="H45" s="16">
        <v>7254.5458290422202</v>
      </c>
      <c r="I45" s="16">
        <v>1045.0101042422</v>
      </c>
      <c r="J45" s="16">
        <v>743.13453392816598</v>
      </c>
      <c r="K45" s="16">
        <v>418.96800000000002</v>
      </c>
      <c r="L45" s="16">
        <v>166.70854788877401</v>
      </c>
      <c r="M45" s="16">
        <v>1574.4696189495401</v>
      </c>
      <c r="N45" s="16">
        <v>49461.9035753485</v>
      </c>
      <c r="O45" s="16">
        <v>15506.53</v>
      </c>
      <c r="P45" s="16">
        <v>688</v>
      </c>
      <c r="Q45" s="16">
        <v>567257.41</v>
      </c>
      <c r="R45" s="16">
        <v>31877</v>
      </c>
      <c r="S45" s="16">
        <v>19979.264555669</v>
      </c>
      <c r="T45" s="16">
        <v>137671.321259018</v>
      </c>
      <c r="U45" s="16">
        <v>129990.34</v>
      </c>
      <c r="V45" s="16">
        <v>0</v>
      </c>
      <c r="W45" s="16">
        <v>128384.08</v>
      </c>
      <c r="X45" s="16">
        <v>13065.95</v>
      </c>
    </row>
    <row r="46" spans="1:24" x14ac:dyDescent="0.25">
      <c r="A46">
        <v>981915550</v>
      </c>
      <c r="B46">
        <v>6152015</v>
      </c>
      <c r="C46">
        <v>615</v>
      </c>
      <c r="D46">
        <v>2015</v>
      </c>
      <c r="E46" t="s">
        <v>65</v>
      </c>
      <c r="F46" s="16">
        <v>43056.368000000002</v>
      </c>
      <c r="G46" s="16">
        <v>14867.016</v>
      </c>
      <c r="H46" s="16">
        <v>8151.89</v>
      </c>
      <c r="I46" s="16">
        <v>1045.0101042422</v>
      </c>
      <c r="J46" s="16">
        <v>743.13453392816598</v>
      </c>
      <c r="K46" s="16">
        <v>418.96800000000002</v>
      </c>
      <c r="L46" s="16">
        <v>334.32799999999997</v>
      </c>
      <c r="M46" s="16">
        <v>523.71</v>
      </c>
      <c r="N46" s="16">
        <v>51120.5686381704</v>
      </c>
      <c r="O46" s="16">
        <v>14874.27</v>
      </c>
      <c r="P46" s="16">
        <v>626</v>
      </c>
      <c r="Q46" s="16">
        <v>548536.05000000005</v>
      </c>
      <c r="R46" s="16">
        <v>33685</v>
      </c>
      <c r="S46" s="16">
        <v>7763.7449999999999</v>
      </c>
      <c r="T46" s="16">
        <v>127676.02522217001</v>
      </c>
      <c r="U46" s="16">
        <v>130023.54</v>
      </c>
      <c r="V46" s="16">
        <v>0</v>
      </c>
      <c r="W46" s="16">
        <v>128237.75999999999</v>
      </c>
      <c r="X46" s="16">
        <v>13217.65</v>
      </c>
    </row>
    <row r="47" spans="1:24" x14ac:dyDescent="0.25">
      <c r="A47">
        <v>981915550</v>
      </c>
      <c r="B47">
        <v>6152016</v>
      </c>
      <c r="C47">
        <v>615</v>
      </c>
      <c r="D47">
        <v>2016</v>
      </c>
      <c r="E47" t="s">
        <v>65</v>
      </c>
      <c r="F47" s="16">
        <v>35138.361867704298</v>
      </c>
      <c r="G47" s="16">
        <v>16090.245136186801</v>
      </c>
      <c r="H47" s="16">
        <v>4550.0175097276297</v>
      </c>
      <c r="I47" s="16">
        <v>1045.0101042422</v>
      </c>
      <c r="J47" s="16">
        <v>743.13453392816598</v>
      </c>
      <c r="K47" s="16">
        <v>418.96800000000002</v>
      </c>
      <c r="L47" s="16">
        <v>3523.92217898833</v>
      </c>
      <c r="M47" s="16">
        <v>1196.9396887159501</v>
      </c>
      <c r="N47" s="16">
        <v>44164.8402646295</v>
      </c>
      <c r="O47" s="16">
        <v>14242.01</v>
      </c>
      <c r="P47" s="16">
        <v>626</v>
      </c>
      <c r="Q47" s="16">
        <v>649176.49</v>
      </c>
      <c r="R47" s="16">
        <v>26641</v>
      </c>
      <c r="S47" s="16">
        <v>2474.5656370656402</v>
      </c>
      <c r="T47" s="16">
        <v>114507.618101695</v>
      </c>
      <c r="U47" s="16">
        <v>130024.99</v>
      </c>
      <c r="V47" s="16">
        <v>0</v>
      </c>
      <c r="W47" s="16">
        <v>127884.66</v>
      </c>
      <c r="X47" s="16">
        <v>13281.76</v>
      </c>
    </row>
    <row r="48" spans="1:24" x14ac:dyDescent="0.25">
      <c r="A48">
        <v>981915550</v>
      </c>
      <c r="B48">
        <v>6152017</v>
      </c>
      <c r="C48">
        <v>615</v>
      </c>
      <c r="D48">
        <v>2017</v>
      </c>
      <c r="E48" t="s">
        <v>65</v>
      </c>
      <c r="F48" s="16">
        <v>36607</v>
      </c>
      <c r="G48" s="16">
        <v>20741</v>
      </c>
      <c r="H48" s="16">
        <v>9966</v>
      </c>
      <c r="I48" s="16">
        <v>1045.0101042422</v>
      </c>
      <c r="J48" s="16">
        <v>743.13453392816598</v>
      </c>
      <c r="K48" s="16">
        <v>418.96800000000002</v>
      </c>
      <c r="L48" s="16">
        <v>373</v>
      </c>
      <c r="M48" s="16">
        <v>309</v>
      </c>
      <c r="N48" s="16">
        <v>48907.112638170402</v>
      </c>
      <c r="O48" s="16">
        <v>13788.52</v>
      </c>
      <c r="P48" s="16">
        <v>449</v>
      </c>
      <c r="Q48" s="16">
        <v>721233.93</v>
      </c>
      <c r="R48" s="16">
        <v>20845</v>
      </c>
      <c r="S48" s="16">
        <v>4589</v>
      </c>
      <c r="T48" s="16">
        <v>119773.48657817001</v>
      </c>
      <c r="U48" s="16">
        <v>131136.38</v>
      </c>
      <c r="V48" s="16">
        <v>0</v>
      </c>
      <c r="W48" s="16">
        <v>131919.07999999999</v>
      </c>
      <c r="X48" s="16">
        <v>13827.26</v>
      </c>
    </row>
    <row r="49" spans="1:24" x14ac:dyDescent="0.25">
      <c r="A49">
        <v>916319908</v>
      </c>
      <c r="B49">
        <v>2952013</v>
      </c>
      <c r="C49">
        <v>295</v>
      </c>
      <c r="D49">
        <v>2013</v>
      </c>
      <c r="E49" t="s">
        <v>52</v>
      </c>
      <c r="F49" s="16">
        <v>8015.0831556503199</v>
      </c>
      <c r="G49" s="16">
        <v>2302.10874200426</v>
      </c>
      <c r="H49" s="16">
        <v>0</v>
      </c>
      <c r="I49" s="16">
        <v>271.86040061500398</v>
      </c>
      <c r="J49" s="16">
        <v>0</v>
      </c>
      <c r="K49" s="16">
        <v>0</v>
      </c>
      <c r="L49" s="16">
        <v>0</v>
      </c>
      <c r="M49" s="16">
        <v>0</v>
      </c>
      <c r="N49" s="16">
        <v>10589.0522982696</v>
      </c>
      <c r="O49" s="16">
        <v>47263.96</v>
      </c>
      <c r="P49" s="16">
        <v>1545</v>
      </c>
      <c r="Q49" s="16">
        <v>43607.76</v>
      </c>
      <c r="R49" s="16">
        <v>2556</v>
      </c>
      <c r="S49" s="16">
        <v>162.81543274244001</v>
      </c>
      <c r="T49" s="16">
        <v>20414.216995012001</v>
      </c>
      <c r="U49" s="16">
        <v>13649.03</v>
      </c>
      <c r="V49" s="16">
        <v>0</v>
      </c>
      <c r="W49" s="16">
        <v>9968.52</v>
      </c>
      <c r="X49" s="16">
        <v>2117.31</v>
      </c>
    </row>
    <row r="50" spans="1:24" x14ac:dyDescent="0.25">
      <c r="A50">
        <v>916319908</v>
      </c>
      <c r="B50">
        <v>2952014</v>
      </c>
      <c r="C50">
        <v>295</v>
      </c>
      <c r="D50">
        <v>2014</v>
      </c>
      <c r="E50" t="s">
        <v>52</v>
      </c>
      <c r="F50" s="16">
        <v>7803.7033985581902</v>
      </c>
      <c r="G50" s="16">
        <v>1343.4747682801201</v>
      </c>
      <c r="H50" s="16">
        <v>0</v>
      </c>
      <c r="I50" s="16">
        <v>271.86040061500398</v>
      </c>
      <c r="J50" s="16">
        <v>0</v>
      </c>
      <c r="K50" s="16">
        <v>0</v>
      </c>
      <c r="L50" s="16">
        <v>22.881565396498502</v>
      </c>
      <c r="M50" s="16">
        <v>0</v>
      </c>
      <c r="N50" s="16">
        <v>9396.1570020568197</v>
      </c>
      <c r="O50" s="16">
        <v>45703.51</v>
      </c>
      <c r="P50" s="16">
        <v>1545</v>
      </c>
      <c r="Q50" s="16">
        <v>41741.279999999999</v>
      </c>
      <c r="R50" s="16">
        <v>2472</v>
      </c>
      <c r="S50" s="16">
        <v>561.44535240040898</v>
      </c>
      <c r="T50" s="16">
        <v>19326.2235024572</v>
      </c>
      <c r="U50" s="16">
        <v>13649.03</v>
      </c>
      <c r="V50" s="16">
        <v>0</v>
      </c>
      <c r="W50" s="16">
        <v>9249.77</v>
      </c>
      <c r="X50" s="16">
        <v>2117.31</v>
      </c>
    </row>
    <row r="51" spans="1:24" x14ac:dyDescent="0.25">
      <c r="A51">
        <v>916319908</v>
      </c>
      <c r="B51">
        <v>2952015</v>
      </c>
      <c r="C51">
        <v>295</v>
      </c>
      <c r="D51">
        <v>2015</v>
      </c>
      <c r="E51" t="s">
        <v>52</v>
      </c>
      <c r="F51" s="16">
        <v>4295.4799999999996</v>
      </c>
      <c r="G51" s="16">
        <v>1238.9179999999999</v>
      </c>
      <c r="H51" s="16">
        <v>1038.9559999999999</v>
      </c>
      <c r="I51" s="16">
        <v>271.86040061500398</v>
      </c>
      <c r="J51" s="16">
        <v>0</v>
      </c>
      <c r="K51" s="16">
        <v>0</v>
      </c>
      <c r="L51" s="16">
        <v>38.088000000000001</v>
      </c>
      <c r="M51" s="16">
        <v>0</v>
      </c>
      <c r="N51" s="16">
        <v>4729.2144006150002</v>
      </c>
      <c r="O51" s="16">
        <v>208.06</v>
      </c>
      <c r="P51" s="16">
        <v>45</v>
      </c>
      <c r="Q51" s="16">
        <v>34206.68</v>
      </c>
      <c r="R51" s="16">
        <v>1954</v>
      </c>
      <c r="S51" s="16">
        <v>269.02499999999998</v>
      </c>
      <c r="T51" s="16">
        <v>9103.4214886150003</v>
      </c>
      <c r="U51" s="16">
        <v>7644.37</v>
      </c>
      <c r="V51" s="16">
        <v>0</v>
      </c>
      <c r="W51" s="16">
        <v>9249.77</v>
      </c>
      <c r="X51" s="16">
        <v>2117.06</v>
      </c>
    </row>
    <row r="52" spans="1:24" x14ac:dyDescent="0.25">
      <c r="A52">
        <v>916319908</v>
      </c>
      <c r="B52">
        <v>2952016</v>
      </c>
      <c r="C52">
        <v>295</v>
      </c>
      <c r="D52">
        <v>2016</v>
      </c>
      <c r="E52" t="s">
        <v>52</v>
      </c>
      <c r="F52" s="16">
        <v>3020.6517509727601</v>
      </c>
      <c r="G52" s="16">
        <v>2212.7431906614802</v>
      </c>
      <c r="H52" s="16">
        <v>1572.5914396887199</v>
      </c>
      <c r="I52" s="16">
        <v>271.86040061500398</v>
      </c>
      <c r="J52" s="16">
        <v>0</v>
      </c>
      <c r="K52" s="16">
        <v>0</v>
      </c>
      <c r="L52" s="16">
        <v>0</v>
      </c>
      <c r="M52" s="16">
        <v>0</v>
      </c>
      <c r="N52" s="16">
        <v>3932.66390256053</v>
      </c>
      <c r="O52" s="16">
        <v>162.61000000000001</v>
      </c>
      <c r="P52" s="16">
        <v>45</v>
      </c>
      <c r="Q52" s="16">
        <v>39439.49</v>
      </c>
      <c r="R52" s="16">
        <v>2155</v>
      </c>
      <c r="S52" s="16">
        <v>422.61100386100401</v>
      </c>
      <c r="T52" s="16">
        <v>8978.9234264215302</v>
      </c>
      <c r="U52" s="16">
        <v>7681.34</v>
      </c>
      <c r="V52" s="16">
        <v>0</v>
      </c>
      <c r="W52" s="16">
        <v>8930.1299999999992</v>
      </c>
      <c r="X52" s="16">
        <v>2022.32</v>
      </c>
    </row>
    <row r="53" spans="1:24" x14ac:dyDescent="0.25">
      <c r="A53">
        <v>916319908</v>
      </c>
      <c r="B53">
        <v>2952017</v>
      </c>
      <c r="C53">
        <v>295</v>
      </c>
      <c r="D53">
        <v>2017</v>
      </c>
      <c r="E53" t="s">
        <v>52</v>
      </c>
      <c r="F53" s="16">
        <v>2888</v>
      </c>
      <c r="G53" s="16">
        <v>2555</v>
      </c>
      <c r="H53" s="16">
        <v>1230</v>
      </c>
      <c r="I53" s="16">
        <v>271.86040061500398</v>
      </c>
      <c r="J53" s="16">
        <v>0</v>
      </c>
      <c r="K53" s="16">
        <v>0</v>
      </c>
      <c r="L53" s="16">
        <v>0</v>
      </c>
      <c r="M53" s="16">
        <v>0</v>
      </c>
      <c r="N53" s="16">
        <v>4484.8604006149999</v>
      </c>
      <c r="O53" s="16">
        <v>117.16</v>
      </c>
      <c r="P53" s="16">
        <v>45</v>
      </c>
      <c r="Q53" s="16">
        <v>37019.53</v>
      </c>
      <c r="R53" s="16">
        <v>2396</v>
      </c>
      <c r="S53" s="16">
        <v>7835</v>
      </c>
      <c r="T53" s="16">
        <v>17033.625828615001</v>
      </c>
      <c r="U53" s="16">
        <v>7681.34</v>
      </c>
      <c r="V53" s="16">
        <v>0</v>
      </c>
      <c r="W53" s="16">
        <v>8452.16</v>
      </c>
      <c r="X53" s="16">
        <v>2022.32</v>
      </c>
    </row>
    <row r="54" spans="1:24" x14ac:dyDescent="0.25">
      <c r="A54">
        <v>980489698</v>
      </c>
      <c r="B54">
        <v>6752013</v>
      </c>
      <c r="C54">
        <v>675</v>
      </c>
      <c r="D54">
        <v>2013</v>
      </c>
      <c r="E54" t="s">
        <v>70</v>
      </c>
      <c r="F54" s="16">
        <v>377902.26012793201</v>
      </c>
      <c r="G54" s="16">
        <v>44063.782515991501</v>
      </c>
      <c r="H54" s="16">
        <v>11997.810234541599</v>
      </c>
      <c r="I54" s="16">
        <v>3728.96483424198</v>
      </c>
      <c r="J54" s="16">
        <v>1225.23581057608</v>
      </c>
      <c r="K54" s="16">
        <v>0</v>
      </c>
      <c r="L54" s="16">
        <v>183.85287846481901</v>
      </c>
      <c r="M54" s="16">
        <v>1958.08955223881</v>
      </c>
      <c r="N54" s="16">
        <v>412780.49062349601</v>
      </c>
      <c r="O54" s="16">
        <v>225121.93</v>
      </c>
      <c r="P54" s="16">
        <v>6844</v>
      </c>
      <c r="Q54" s="16">
        <v>2597645.2599999998</v>
      </c>
      <c r="R54" s="16">
        <v>109537</v>
      </c>
      <c r="S54" s="16">
        <v>17624.7705943691</v>
      </c>
      <c r="T54" s="16">
        <v>719539.61324586498</v>
      </c>
      <c r="U54" s="16">
        <v>172303.35999999999</v>
      </c>
      <c r="V54" s="16">
        <v>3492.37</v>
      </c>
      <c r="W54" s="16">
        <v>567487.67000000004</v>
      </c>
      <c r="X54" s="16">
        <v>150093.44</v>
      </c>
    </row>
    <row r="55" spans="1:24" x14ac:dyDescent="0.25">
      <c r="A55">
        <v>980489698</v>
      </c>
      <c r="B55">
        <v>6752014</v>
      </c>
      <c r="C55">
        <v>675</v>
      </c>
      <c r="D55">
        <v>2014</v>
      </c>
      <c r="E55" t="s">
        <v>70</v>
      </c>
      <c r="F55" s="16">
        <v>346860.560247168</v>
      </c>
      <c r="G55" s="16">
        <v>47125.128733264697</v>
      </c>
      <c r="H55" s="16">
        <v>12809.3182286303</v>
      </c>
      <c r="I55" s="16">
        <v>3728.96483424198</v>
      </c>
      <c r="J55" s="16">
        <v>1225.23581057608</v>
      </c>
      <c r="K55" s="16">
        <v>0</v>
      </c>
      <c r="L55" s="16">
        <v>1595.17198764161</v>
      </c>
      <c r="M55" s="16">
        <v>3898.58290422245</v>
      </c>
      <c r="N55" s="16">
        <v>380636.81650475599</v>
      </c>
      <c r="O55" s="16">
        <v>229428.57</v>
      </c>
      <c r="P55" s="16">
        <v>7908</v>
      </c>
      <c r="Q55" s="16">
        <v>2677237.2999999998</v>
      </c>
      <c r="R55" s="16">
        <v>129640</v>
      </c>
      <c r="S55" s="16">
        <v>22831.751787538298</v>
      </c>
      <c r="T55" s="16">
        <v>718904.51953629497</v>
      </c>
      <c r="U55" s="16">
        <v>175262.85</v>
      </c>
      <c r="V55" s="16">
        <v>3492.37</v>
      </c>
      <c r="W55" s="16">
        <v>577511.4</v>
      </c>
      <c r="X55" s="16">
        <v>156030.65</v>
      </c>
    </row>
    <row r="56" spans="1:24" x14ac:dyDescent="0.25">
      <c r="A56">
        <v>980489698</v>
      </c>
      <c r="B56">
        <v>6752015</v>
      </c>
      <c r="C56">
        <v>675</v>
      </c>
      <c r="D56">
        <v>2015</v>
      </c>
      <c r="E56" t="s">
        <v>70</v>
      </c>
      <c r="F56" s="16">
        <v>312468.66200000001</v>
      </c>
      <c r="G56" s="16">
        <v>53707.254000000001</v>
      </c>
      <c r="H56" s="16">
        <v>18154.222000000002</v>
      </c>
      <c r="I56" s="16">
        <v>3728.96483424198</v>
      </c>
      <c r="J56" s="16">
        <v>1225.23581057608</v>
      </c>
      <c r="K56" s="16">
        <v>0</v>
      </c>
      <c r="L56" s="16">
        <v>172.45400000000001</v>
      </c>
      <c r="M56" s="16">
        <v>3626.8240000000001</v>
      </c>
      <c r="N56" s="16">
        <v>349176.61664481799</v>
      </c>
      <c r="O56" s="16">
        <v>221441.49</v>
      </c>
      <c r="P56" s="16">
        <v>7908</v>
      </c>
      <c r="Q56" s="16">
        <v>2908079.87</v>
      </c>
      <c r="R56" s="16">
        <v>143083</v>
      </c>
      <c r="S56" s="16">
        <v>13881.69</v>
      </c>
      <c r="T56" s="16">
        <v>705576.013876818</v>
      </c>
      <c r="U56" s="16">
        <v>175263.65</v>
      </c>
      <c r="V56" s="16">
        <v>3496.27</v>
      </c>
      <c r="W56" s="16">
        <v>537205.64</v>
      </c>
      <c r="X56" s="16">
        <v>174712.51</v>
      </c>
    </row>
    <row r="57" spans="1:24" x14ac:dyDescent="0.25">
      <c r="A57">
        <v>980489698</v>
      </c>
      <c r="B57">
        <v>6752016</v>
      </c>
      <c r="C57">
        <v>675</v>
      </c>
      <c r="D57">
        <v>2016</v>
      </c>
      <c r="E57" t="s">
        <v>70</v>
      </c>
      <c r="F57" s="16">
        <v>198541.727626459</v>
      </c>
      <c r="G57" s="16">
        <v>66218.655642023296</v>
      </c>
      <c r="H57" s="16">
        <v>20977.8346303502</v>
      </c>
      <c r="I57" s="16">
        <v>3728.96483424198</v>
      </c>
      <c r="J57" s="16">
        <v>1225.23581057608</v>
      </c>
      <c r="K57" s="16">
        <v>0</v>
      </c>
      <c r="L57" s="16">
        <v>0</v>
      </c>
      <c r="M57" s="16">
        <v>3529.06809338521</v>
      </c>
      <c r="N57" s="16">
        <v>245207.68118956499</v>
      </c>
      <c r="O57" s="16">
        <v>263290.84000000003</v>
      </c>
      <c r="P57" s="16">
        <v>9173</v>
      </c>
      <c r="Q57" s="16">
        <v>3510016.64</v>
      </c>
      <c r="R57" s="16">
        <v>157414</v>
      </c>
      <c r="S57" s="16">
        <v>17251.694015444002</v>
      </c>
      <c r="T57" s="16">
        <v>659972.792981009</v>
      </c>
      <c r="U57" s="16">
        <v>176298.15</v>
      </c>
      <c r="V57" s="16">
        <v>3781.58</v>
      </c>
      <c r="W57" s="16">
        <v>535871.91</v>
      </c>
      <c r="X57" s="16">
        <v>167958.82</v>
      </c>
    </row>
    <row r="58" spans="1:24" x14ac:dyDescent="0.25">
      <c r="A58">
        <v>980489698</v>
      </c>
      <c r="B58">
        <v>6752017</v>
      </c>
      <c r="C58">
        <v>675</v>
      </c>
      <c r="D58">
        <v>2017</v>
      </c>
      <c r="E58" t="s">
        <v>70</v>
      </c>
      <c r="F58" s="16">
        <v>186215</v>
      </c>
      <c r="G58" s="16">
        <v>65979</v>
      </c>
      <c r="H58" s="16">
        <v>24732</v>
      </c>
      <c r="I58" s="16">
        <v>3728.96483424198</v>
      </c>
      <c r="J58" s="16">
        <v>1225.23581057608</v>
      </c>
      <c r="K58" s="16">
        <v>0</v>
      </c>
      <c r="L58" s="16">
        <v>2118</v>
      </c>
      <c r="M58" s="16">
        <v>4471</v>
      </c>
      <c r="N58" s="16">
        <v>225827.20064481799</v>
      </c>
      <c r="O58" s="16">
        <v>254627.06</v>
      </c>
      <c r="P58" s="16">
        <v>8580</v>
      </c>
      <c r="Q58" s="16">
        <v>3734277.04</v>
      </c>
      <c r="R58" s="16">
        <v>162904</v>
      </c>
      <c r="S58" s="16">
        <v>18602</v>
      </c>
      <c r="T58" s="16">
        <v>660034.13156481797</v>
      </c>
      <c r="U58" s="16">
        <v>177311.3</v>
      </c>
      <c r="V58" s="16">
        <v>3781.58</v>
      </c>
      <c r="W58" s="16">
        <v>542609.03</v>
      </c>
      <c r="X58" s="16">
        <v>168334.02</v>
      </c>
    </row>
    <row r="59" spans="1:24" x14ac:dyDescent="0.25">
      <c r="A59">
        <v>971589752</v>
      </c>
      <c r="B59">
        <v>2752013</v>
      </c>
      <c r="C59">
        <v>275</v>
      </c>
      <c r="D59">
        <v>2013</v>
      </c>
      <c r="E59" t="s">
        <v>51</v>
      </c>
      <c r="F59" s="16">
        <v>6343.4882729211104</v>
      </c>
      <c r="G59" s="16">
        <v>902.345415778252</v>
      </c>
      <c r="H59" s="16">
        <v>0</v>
      </c>
      <c r="I59" s="16">
        <v>316.50660756770799</v>
      </c>
      <c r="J59" s="16">
        <v>0</v>
      </c>
      <c r="K59" s="16">
        <v>-187.84675592172999</v>
      </c>
      <c r="L59" s="16">
        <v>0</v>
      </c>
      <c r="M59" s="16">
        <v>0</v>
      </c>
      <c r="N59" s="16">
        <v>7374.4935403453401</v>
      </c>
      <c r="O59" s="16">
        <v>508.03</v>
      </c>
      <c r="P59" s="16">
        <v>16</v>
      </c>
      <c r="Q59" s="16">
        <v>59219.33</v>
      </c>
      <c r="R59" s="16">
        <v>3662</v>
      </c>
      <c r="S59" s="16">
        <v>1205.7142857142901</v>
      </c>
      <c r="T59" s="16">
        <v>15913.5222580596</v>
      </c>
      <c r="U59" s="16">
        <v>7612.09</v>
      </c>
      <c r="V59" s="16">
        <v>0</v>
      </c>
      <c r="W59" s="16">
        <v>9663.2199999999993</v>
      </c>
      <c r="X59" s="16">
        <v>339.11</v>
      </c>
    </row>
    <row r="60" spans="1:24" x14ac:dyDescent="0.25">
      <c r="A60">
        <v>971589752</v>
      </c>
      <c r="B60">
        <v>2752014</v>
      </c>
      <c r="C60">
        <v>275</v>
      </c>
      <c r="D60">
        <v>2014</v>
      </c>
      <c r="E60" t="s">
        <v>51</v>
      </c>
      <c r="F60" s="16">
        <v>7113.9876416065899</v>
      </c>
      <c r="G60" s="16">
        <v>1285.7260556127701</v>
      </c>
      <c r="H60" s="16">
        <v>0</v>
      </c>
      <c r="I60" s="16">
        <v>316.50660756770799</v>
      </c>
      <c r="J60" s="16">
        <v>0</v>
      </c>
      <c r="K60" s="16">
        <v>-187.84675592172999</v>
      </c>
      <c r="L60" s="16">
        <v>0</v>
      </c>
      <c r="M60" s="16">
        <v>0</v>
      </c>
      <c r="N60" s="16">
        <v>8528.3735488653401</v>
      </c>
      <c r="O60" s="16">
        <v>491.87</v>
      </c>
      <c r="P60" s="16">
        <v>16</v>
      </c>
      <c r="Q60" s="16">
        <v>59944.51</v>
      </c>
      <c r="R60" s="16">
        <v>3570</v>
      </c>
      <c r="S60" s="16">
        <v>0</v>
      </c>
      <c r="T60" s="16">
        <v>15813.0800048653</v>
      </c>
      <c r="U60" s="16">
        <v>7612.09</v>
      </c>
      <c r="V60" s="16">
        <v>0</v>
      </c>
      <c r="W60" s="16">
        <v>10010.59</v>
      </c>
      <c r="X60" s="16">
        <v>339.11</v>
      </c>
    </row>
    <row r="61" spans="1:24" x14ac:dyDescent="0.25">
      <c r="A61">
        <v>971589752</v>
      </c>
      <c r="B61">
        <v>2752015</v>
      </c>
      <c r="C61">
        <v>275</v>
      </c>
      <c r="D61">
        <v>2015</v>
      </c>
      <c r="E61" t="s">
        <v>51</v>
      </c>
      <c r="F61" s="16">
        <v>3807.7420000000002</v>
      </c>
      <c r="G61" s="16">
        <v>2306.44</v>
      </c>
      <c r="H61" s="16">
        <v>414.73599999999999</v>
      </c>
      <c r="I61" s="16">
        <v>316.50660756770799</v>
      </c>
      <c r="J61" s="16">
        <v>0</v>
      </c>
      <c r="K61" s="16">
        <v>-187.84675592172999</v>
      </c>
      <c r="L61" s="16">
        <v>0</v>
      </c>
      <c r="M61" s="16">
        <v>0</v>
      </c>
      <c r="N61" s="16">
        <v>5828.1058516459798</v>
      </c>
      <c r="O61" s="16">
        <v>629.23</v>
      </c>
      <c r="P61" s="16">
        <v>21</v>
      </c>
      <c r="Q61" s="16">
        <v>59914.21</v>
      </c>
      <c r="R61" s="16">
        <v>3668</v>
      </c>
      <c r="S61" s="16">
        <v>730.06</v>
      </c>
      <c r="T61" s="16">
        <v>13952.424379646</v>
      </c>
      <c r="U61" s="16">
        <v>7612.09</v>
      </c>
      <c r="V61" s="16">
        <v>0</v>
      </c>
      <c r="W61" s="16">
        <v>9663.2199999999993</v>
      </c>
      <c r="X61" s="16">
        <v>339.11</v>
      </c>
    </row>
    <row r="62" spans="1:24" x14ac:dyDescent="0.25">
      <c r="A62">
        <v>971589752</v>
      </c>
      <c r="B62">
        <v>2752016</v>
      </c>
      <c r="C62">
        <v>275</v>
      </c>
      <c r="D62">
        <v>2016</v>
      </c>
      <c r="E62" t="s">
        <v>51</v>
      </c>
      <c r="F62" s="16">
        <v>5222.0739299610896</v>
      </c>
      <c r="G62" s="16">
        <v>1946.18482490272</v>
      </c>
      <c r="H62" s="16">
        <v>250.09143968871601</v>
      </c>
      <c r="I62" s="16">
        <v>316.50660756770799</v>
      </c>
      <c r="J62" s="16">
        <v>0</v>
      </c>
      <c r="K62" s="16">
        <v>-187.84675592172999</v>
      </c>
      <c r="L62" s="16">
        <v>0</v>
      </c>
      <c r="M62" s="16">
        <v>0</v>
      </c>
      <c r="N62" s="16">
        <v>7046.82716682108</v>
      </c>
      <c r="O62" s="16">
        <v>608.02</v>
      </c>
      <c r="P62" s="16">
        <v>21</v>
      </c>
      <c r="Q62" s="16">
        <v>59848.56</v>
      </c>
      <c r="R62" s="16">
        <v>3805</v>
      </c>
      <c r="S62" s="16">
        <v>0</v>
      </c>
      <c r="T62" s="16">
        <v>14572.7698628211</v>
      </c>
      <c r="U62" s="16">
        <v>7612.09</v>
      </c>
      <c r="V62" s="16">
        <v>0</v>
      </c>
      <c r="W62" s="16">
        <v>9663.2199999999993</v>
      </c>
      <c r="X62" s="16">
        <v>339.11</v>
      </c>
    </row>
    <row r="63" spans="1:24" x14ac:dyDescent="0.25">
      <c r="A63">
        <v>971589752</v>
      </c>
      <c r="B63">
        <v>2752017</v>
      </c>
      <c r="C63">
        <v>275</v>
      </c>
      <c r="D63">
        <v>2017</v>
      </c>
      <c r="E63" t="s">
        <v>51</v>
      </c>
      <c r="F63" s="16">
        <v>2548</v>
      </c>
      <c r="G63" s="16">
        <v>1587</v>
      </c>
      <c r="H63" s="16">
        <v>675</v>
      </c>
      <c r="I63" s="16">
        <v>316.50660756770799</v>
      </c>
      <c r="J63" s="16">
        <v>0</v>
      </c>
      <c r="K63" s="16">
        <v>-187.84675592172999</v>
      </c>
      <c r="L63" s="16">
        <v>0</v>
      </c>
      <c r="M63" s="16">
        <v>0</v>
      </c>
      <c r="N63" s="16">
        <v>3588.6598516459799</v>
      </c>
      <c r="O63" s="16">
        <v>586.80999999999995</v>
      </c>
      <c r="P63" s="16">
        <v>21</v>
      </c>
      <c r="Q63" s="16">
        <v>59732.41</v>
      </c>
      <c r="R63" s="16">
        <v>3673</v>
      </c>
      <c r="S63" s="16">
        <v>978</v>
      </c>
      <c r="T63" s="16">
        <v>11952.196115646</v>
      </c>
      <c r="U63" s="16">
        <v>7612.09</v>
      </c>
      <c r="V63" s="16">
        <v>0</v>
      </c>
      <c r="W63" s="16">
        <v>9663.2199999999993</v>
      </c>
      <c r="X63" s="16">
        <v>339.11</v>
      </c>
    </row>
    <row r="64" spans="1:24" x14ac:dyDescent="0.25">
      <c r="A64">
        <v>982897327</v>
      </c>
      <c r="B64">
        <v>652013</v>
      </c>
      <c r="C64">
        <v>65</v>
      </c>
      <c r="D64">
        <v>2013</v>
      </c>
      <c r="E64" t="s">
        <v>30</v>
      </c>
      <c r="F64" s="16">
        <v>4463.2260127931804</v>
      </c>
      <c r="G64" s="16">
        <v>3320.63113006397</v>
      </c>
      <c r="H64" s="16">
        <v>995.96375266524501</v>
      </c>
      <c r="I64" s="16">
        <v>433.44565599915899</v>
      </c>
      <c r="J64" s="16">
        <v>0</v>
      </c>
      <c r="K64" s="16">
        <v>0</v>
      </c>
      <c r="L64" s="16">
        <v>0</v>
      </c>
      <c r="M64" s="16">
        <v>0</v>
      </c>
      <c r="N64" s="16">
        <v>7221.3390461910603</v>
      </c>
      <c r="O64" s="16">
        <v>6750.84</v>
      </c>
      <c r="P64" s="16">
        <v>733</v>
      </c>
      <c r="Q64" s="16">
        <v>75475.28</v>
      </c>
      <c r="R64" s="16">
        <v>2720</v>
      </c>
      <c r="S64" s="16">
        <v>31.903023983316</v>
      </c>
      <c r="T64" s="16">
        <v>15738.480614174399</v>
      </c>
      <c r="U64" s="16">
        <v>17841.37</v>
      </c>
      <c r="V64" s="16">
        <v>2380.7600000000002</v>
      </c>
      <c r="W64" s="16">
        <v>8231.5</v>
      </c>
      <c r="X64" s="16">
        <v>1393.6</v>
      </c>
    </row>
    <row r="65" spans="1:24" x14ac:dyDescent="0.25">
      <c r="A65">
        <v>982897327</v>
      </c>
      <c r="B65">
        <v>652014</v>
      </c>
      <c r="C65">
        <v>65</v>
      </c>
      <c r="D65">
        <v>2014</v>
      </c>
      <c r="E65" t="s">
        <v>30</v>
      </c>
      <c r="F65" s="16">
        <v>4752.82801235839</v>
      </c>
      <c r="G65" s="16">
        <v>4284.3007209062798</v>
      </c>
      <c r="H65" s="16">
        <v>575.30792996910395</v>
      </c>
      <c r="I65" s="16">
        <v>433.44565599915899</v>
      </c>
      <c r="J65" s="16">
        <v>0</v>
      </c>
      <c r="K65" s="16">
        <v>0</v>
      </c>
      <c r="L65" s="16">
        <v>0</v>
      </c>
      <c r="M65" s="16">
        <v>0</v>
      </c>
      <c r="N65" s="16">
        <v>8895.2664592947294</v>
      </c>
      <c r="O65" s="16">
        <v>5115.6499999999996</v>
      </c>
      <c r="P65" s="16">
        <v>522</v>
      </c>
      <c r="Q65" s="16">
        <v>72610.92</v>
      </c>
      <c r="R65" s="16">
        <v>3132</v>
      </c>
      <c r="S65" s="16">
        <v>732.78855975485203</v>
      </c>
      <c r="T65" s="16">
        <v>18038.921103049601</v>
      </c>
      <c r="U65" s="16">
        <v>18065.099999999999</v>
      </c>
      <c r="V65" s="16">
        <v>2380.7600000000002</v>
      </c>
      <c r="W65" s="16">
        <v>7943.98</v>
      </c>
      <c r="X65" s="16">
        <v>1393.6</v>
      </c>
    </row>
    <row r="66" spans="1:24" x14ac:dyDescent="0.25">
      <c r="A66">
        <v>982897327</v>
      </c>
      <c r="B66">
        <v>652015</v>
      </c>
      <c r="C66">
        <v>65</v>
      </c>
      <c r="D66">
        <v>2015</v>
      </c>
      <c r="E66" t="s">
        <v>30</v>
      </c>
      <c r="F66" s="16">
        <v>6161.7920000000004</v>
      </c>
      <c r="G66" s="16">
        <v>3886.0340000000001</v>
      </c>
      <c r="H66" s="16">
        <v>106.858</v>
      </c>
      <c r="I66" s="16">
        <v>433.44565599915899</v>
      </c>
      <c r="J66" s="16">
        <v>0</v>
      </c>
      <c r="K66" s="16">
        <v>0</v>
      </c>
      <c r="L66" s="16">
        <v>0</v>
      </c>
      <c r="M66" s="16">
        <v>0</v>
      </c>
      <c r="N66" s="16">
        <v>10374.4136559992</v>
      </c>
      <c r="O66" s="16">
        <v>4588.43</v>
      </c>
      <c r="P66" s="16">
        <v>522</v>
      </c>
      <c r="Q66" s="16">
        <v>72945.23</v>
      </c>
      <c r="R66" s="16">
        <v>3186</v>
      </c>
      <c r="S66" s="16">
        <v>999.08500000000004</v>
      </c>
      <c r="T66" s="16">
        <v>19826.558647999202</v>
      </c>
      <c r="U66" s="16">
        <v>18074.14</v>
      </c>
      <c r="V66" s="16">
        <v>2380.7600000000002</v>
      </c>
      <c r="W66" s="16">
        <v>7943.98</v>
      </c>
      <c r="X66" s="16">
        <v>1393.6</v>
      </c>
    </row>
    <row r="67" spans="1:24" x14ac:dyDescent="0.25">
      <c r="A67">
        <v>982897327</v>
      </c>
      <c r="B67">
        <v>652016</v>
      </c>
      <c r="C67">
        <v>65</v>
      </c>
      <c r="D67">
        <v>2016</v>
      </c>
      <c r="E67" t="s">
        <v>30</v>
      </c>
      <c r="F67" s="16">
        <v>4332.85992217899</v>
      </c>
      <c r="G67" s="16">
        <v>4201.1245136186799</v>
      </c>
      <c r="H67" s="16">
        <v>1078.5836575875501</v>
      </c>
      <c r="I67" s="16">
        <v>433.44565599915899</v>
      </c>
      <c r="J67" s="16">
        <v>0</v>
      </c>
      <c r="K67" s="16">
        <v>0</v>
      </c>
      <c r="L67" s="16">
        <v>0</v>
      </c>
      <c r="M67" s="16">
        <v>0</v>
      </c>
      <c r="N67" s="16">
        <v>7888.8464342092802</v>
      </c>
      <c r="O67" s="16">
        <v>56532.73</v>
      </c>
      <c r="P67" s="16">
        <v>522</v>
      </c>
      <c r="Q67" s="16">
        <v>77539.72</v>
      </c>
      <c r="R67" s="16">
        <v>3210</v>
      </c>
      <c r="S67" s="16">
        <v>32.586872586872602</v>
      </c>
      <c r="T67" s="16">
        <v>19858.6672467961</v>
      </c>
      <c r="U67" s="16">
        <v>17818.45</v>
      </c>
      <c r="V67" s="16">
        <v>2380.7600000000002</v>
      </c>
      <c r="W67" s="16">
        <v>8147.99</v>
      </c>
      <c r="X67" s="16">
        <v>1393.6</v>
      </c>
    </row>
    <row r="68" spans="1:24" x14ac:dyDescent="0.25">
      <c r="A68">
        <v>982897327</v>
      </c>
      <c r="B68">
        <v>652017</v>
      </c>
      <c r="C68">
        <v>65</v>
      </c>
      <c r="D68">
        <v>2017</v>
      </c>
      <c r="E68" t="s">
        <v>30</v>
      </c>
      <c r="F68" s="16">
        <v>4327</v>
      </c>
      <c r="G68" s="16">
        <v>4313</v>
      </c>
      <c r="H68" s="16">
        <v>1092</v>
      </c>
      <c r="I68" s="16">
        <v>433.44565599915899</v>
      </c>
      <c r="J68" s="16">
        <v>0</v>
      </c>
      <c r="K68" s="16">
        <v>0</v>
      </c>
      <c r="L68" s="16">
        <v>0</v>
      </c>
      <c r="M68" s="16">
        <v>0</v>
      </c>
      <c r="N68" s="16">
        <v>7981.4456559991604</v>
      </c>
      <c r="O68" s="16">
        <v>54506.67</v>
      </c>
      <c r="P68" s="16">
        <v>2006</v>
      </c>
      <c r="Q68" s="16">
        <v>80671.73</v>
      </c>
      <c r="R68" s="16">
        <v>3466</v>
      </c>
      <c r="S68" s="16">
        <v>303</v>
      </c>
      <c r="T68" s="16">
        <v>22029.363735999199</v>
      </c>
      <c r="U68" s="16">
        <v>17818.45</v>
      </c>
      <c r="V68" s="16">
        <v>2380.7600000000002</v>
      </c>
      <c r="W68" s="16">
        <v>8561.64</v>
      </c>
      <c r="X68" s="16">
        <v>1393.6</v>
      </c>
    </row>
    <row r="69" spans="1:24" x14ac:dyDescent="0.25">
      <c r="A69">
        <v>983502601</v>
      </c>
      <c r="B69">
        <v>2382013</v>
      </c>
      <c r="C69">
        <v>238</v>
      </c>
      <c r="D69">
        <v>2013</v>
      </c>
      <c r="E69" t="s">
        <v>46</v>
      </c>
      <c r="F69" s="16">
        <v>609.08315565032001</v>
      </c>
      <c r="G69" s="16">
        <v>173.70149253731299</v>
      </c>
      <c r="H69" s="16">
        <v>178.21321961620501</v>
      </c>
      <c r="I69" s="16">
        <v>17.821548396692499</v>
      </c>
      <c r="J69" s="16">
        <v>0</v>
      </c>
      <c r="K69" s="16">
        <v>0</v>
      </c>
      <c r="L69" s="16">
        <v>0</v>
      </c>
      <c r="M69" s="16">
        <v>0</v>
      </c>
      <c r="N69" s="16">
        <v>622.39297696812105</v>
      </c>
      <c r="O69" s="16">
        <v>0</v>
      </c>
      <c r="P69" s="16">
        <v>0</v>
      </c>
      <c r="Q69" s="16">
        <v>5509.55</v>
      </c>
      <c r="R69" s="16">
        <v>228</v>
      </c>
      <c r="S69" s="16">
        <v>0</v>
      </c>
      <c r="T69" s="16">
        <v>1187.5774369681201</v>
      </c>
      <c r="U69" s="16">
        <v>1933.43</v>
      </c>
      <c r="V69" s="16">
        <v>416.53</v>
      </c>
      <c r="W69" s="16">
        <v>2583.31</v>
      </c>
      <c r="X69" s="16">
        <v>0</v>
      </c>
    </row>
    <row r="70" spans="1:24" x14ac:dyDescent="0.25">
      <c r="A70">
        <v>983502601</v>
      </c>
      <c r="B70">
        <v>2382014</v>
      </c>
      <c r="C70">
        <v>238</v>
      </c>
      <c r="D70">
        <v>2014</v>
      </c>
      <c r="E70" t="s">
        <v>46</v>
      </c>
      <c r="F70" s="16">
        <v>173.24613800206001</v>
      </c>
      <c r="G70" s="16">
        <v>-58.838311019567499</v>
      </c>
      <c r="H70" s="16">
        <v>30.508753861997899</v>
      </c>
      <c r="I70" s="16">
        <v>17.821548396692499</v>
      </c>
      <c r="J70" s="16">
        <v>0</v>
      </c>
      <c r="K70" s="16">
        <v>0</v>
      </c>
      <c r="L70" s="16">
        <v>0</v>
      </c>
      <c r="M70" s="16">
        <v>0</v>
      </c>
      <c r="N70" s="16">
        <v>101.720621517187</v>
      </c>
      <c r="O70" s="16">
        <v>0</v>
      </c>
      <c r="P70" s="16">
        <v>0</v>
      </c>
      <c r="Q70" s="16">
        <v>5313.61</v>
      </c>
      <c r="R70" s="16">
        <v>232</v>
      </c>
      <c r="S70" s="16">
        <v>0</v>
      </c>
      <c r="T70" s="16">
        <v>658.91355351718698</v>
      </c>
      <c r="U70" s="16">
        <v>1933.43</v>
      </c>
      <c r="V70" s="16">
        <v>416.53</v>
      </c>
      <c r="W70" s="16">
        <v>2583.31</v>
      </c>
      <c r="X70" s="16">
        <v>0</v>
      </c>
    </row>
    <row r="71" spans="1:24" x14ac:dyDescent="0.25">
      <c r="A71">
        <v>983502601</v>
      </c>
      <c r="B71">
        <v>2382015</v>
      </c>
      <c r="C71">
        <v>238</v>
      </c>
      <c r="D71">
        <v>2015</v>
      </c>
      <c r="E71" t="s">
        <v>46</v>
      </c>
      <c r="F71" s="16">
        <v>961.72199999999998</v>
      </c>
      <c r="G71" s="16">
        <v>602.00199999999995</v>
      </c>
      <c r="H71" s="16">
        <v>602.00199999999995</v>
      </c>
      <c r="I71" s="16">
        <v>17.821548396692499</v>
      </c>
      <c r="J71" s="16">
        <v>0</v>
      </c>
      <c r="K71" s="16">
        <v>0</v>
      </c>
      <c r="L71" s="16">
        <v>0</v>
      </c>
      <c r="M71" s="16">
        <v>0</v>
      </c>
      <c r="N71" s="16">
        <v>979.54354839669202</v>
      </c>
      <c r="O71" s="16">
        <v>0</v>
      </c>
      <c r="P71" s="16">
        <v>0</v>
      </c>
      <c r="Q71" s="16">
        <v>18324.43</v>
      </c>
      <c r="R71" s="16">
        <v>265</v>
      </c>
      <c r="S71" s="16">
        <v>0</v>
      </c>
      <c r="T71" s="16">
        <v>2365.9986643966899</v>
      </c>
      <c r="U71" s="16">
        <v>1933.43</v>
      </c>
      <c r="V71" s="16">
        <v>416.53</v>
      </c>
      <c r="W71" s="16">
        <v>2583.31</v>
      </c>
      <c r="X71" s="16">
        <v>0</v>
      </c>
    </row>
    <row r="72" spans="1:24" x14ac:dyDescent="0.25">
      <c r="A72">
        <v>983502601</v>
      </c>
      <c r="B72">
        <v>2382016</v>
      </c>
      <c r="C72">
        <v>238</v>
      </c>
      <c r="D72">
        <v>2016</v>
      </c>
      <c r="E72" t="s">
        <v>46</v>
      </c>
      <c r="F72" s="16">
        <v>146.14396887159501</v>
      </c>
      <c r="G72" s="16">
        <v>249.062256809339</v>
      </c>
      <c r="H72" s="16">
        <v>157.46498054474699</v>
      </c>
      <c r="I72" s="16">
        <v>17.821548396692499</v>
      </c>
      <c r="J72" s="16">
        <v>0</v>
      </c>
      <c r="K72" s="16">
        <v>0</v>
      </c>
      <c r="L72" s="16">
        <v>0</v>
      </c>
      <c r="M72" s="16">
        <v>0</v>
      </c>
      <c r="N72" s="16">
        <v>255.562793532879</v>
      </c>
      <c r="O72" s="16">
        <v>0</v>
      </c>
      <c r="P72" s="16">
        <v>0</v>
      </c>
      <c r="Q72" s="16">
        <v>17953.759999999998</v>
      </c>
      <c r="R72" s="16">
        <v>611</v>
      </c>
      <c r="S72" s="16">
        <v>87.577220077220105</v>
      </c>
      <c r="T72" s="16">
        <v>2052.9101256100998</v>
      </c>
      <c r="U72" s="16">
        <v>1933.43</v>
      </c>
      <c r="V72" s="16">
        <v>416.53</v>
      </c>
      <c r="W72" s="16">
        <v>3057.44</v>
      </c>
      <c r="X72" s="16">
        <v>0</v>
      </c>
    </row>
    <row r="73" spans="1:24" x14ac:dyDescent="0.25">
      <c r="A73">
        <v>983502601</v>
      </c>
      <c r="B73">
        <v>2382017</v>
      </c>
      <c r="C73">
        <v>238</v>
      </c>
      <c r="D73">
        <v>2017</v>
      </c>
      <c r="E73" t="s">
        <v>46</v>
      </c>
      <c r="F73" s="16">
        <v>22</v>
      </c>
      <c r="G73" s="16">
        <v>255</v>
      </c>
      <c r="H73" s="16">
        <v>243</v>
      </c>
      <c r="I73" s="16">
        <v>17.821548396692499</v>
      </c>
      <c r="J73" s="16">
        <v>0</v>
      </c>
      <c r="K73" s="16">
        <v>0</v>
      </c>
      <c r="L73" s="16">
        <v>0</v>
      </c>
      <c r="M73" s="16">
        <v>0</v>
      </c>
      <c r="N73" s="16">
        <v>51.821548396692499</v>
      </c>
      <c r="O73" s="16">
        <v>0</v>
      </c>
      <c r="P73" s="16">
        <v>0</v>
      </c>
      <c r="Q73" s="16">
        <v>17557.84</v>
      </c>
      <c r="R73" s="16">
        <v>528</v>
      </c>
      <c r="S73" s="16">
        <v>0</v>
      </c>
      <c r="T73" s="16">
        <v>1654.3613563966901</v>
      </c>
      <c r="U73" s="16">
        <v>1933.43</v>
      </c>
      <c r="V73" s="16">
        <v>416.53</v>
      </c>
      <c r="W73" s="16">
        <v>3174.17</v>
      </c>
      <c r="X73" s="16">
        <v>0</v>
      </c>
    </row>
    <row r="74" spans="1:24" x14ac:dyDescent="0.25">
      <c r="A74">
        <v>915635857</v>
      </c>
      <c r="B74">
        <v>5032013</v>
      </c>
      <c r="C74">
        <v>503</v>
      </c>
      <c r="D74">
        <v>2013</v>
      </c>
      <c r="E74" t="s">
        <v>59</v>
      </c>
      <c r="F74" s="16">
        <v>30460.925373134301</v>
      </c>
      <c r="G74" s="16">
        <v>19909.1236673774</v>
      </c>
      <c r="H74" s="16">
        <v>7837.9978678038397</v>
      </c>
      <c r="I74" s="16">
        <v>2656.8513121464598</v>
      </c>
      <c r="J74" s="16">
        <v>942.81013210425203</v>
      </c>
      <c r="K74" s="16">
        <v>2947.0207143968901</v>
      </c>
      <c r="L74" s="16">
        <v>78.955223880597003</v>
      </c>
      <c r="M74" s="16">
        <v>306.79744136460602</v>
      </c>
      <c r="N74" s="16">
        <v>48692.980666110299</v>
      </c>
      <c r="O74" s="16">
        <v>960.51</v>
      </c>
      <c r="P74" s="16">
        <v>71</v>
      </c>
      <c r="Q74" s="16">
        <v>465709.99</v>
      </c>
      <c r="R74" s="16">
        <v>26961</v>
      </c>
      <c r="S74" s="16">
        <v>10612.7059436913</v>
      </c>
      <c r="T74" s="16">
        <v>114897.92120980201</v>
      </c>
      <c r="U74" s="16">
        <v>62422.2</v>
      </c>
      <c r="V74" s="16">
        <v>7330.92</v>
      </c>
      <c r="W74" s="16">
        <v>60452.75</v>
      </c>
      <c r="X74" s="16">
        <v>15654.3</v>
      </c>
    </row>
    <row r="75" spans="1:24" x14ac:dyDescent="0.25">
      <c r="A75">
        <v>915635857</v>
      </c>
      <c r="B75">
        <v>5032014</v>
      </c>
      <c r="C75">
        <v>503</v>
      </c>
      <c r="D75">
        <v>2014</v>
      </c>
      <c r="E75" t="s">
        <v>59</v>
      </c>
      <c r="F75" s="16">
        <v>35021.870236869203</v>
      </c>
      <c r="G75" s="16">
        <v>23627.9402677652</v>
      </c>
      <c r="H75" s="16">
        <v>9214.7332646755895</v>
      </c>
      <c r="I75" s="16">
        <v>2656.8513121464598</v>
      </c>
      <c r="J75" s="16">
        <v>942.81013210425203</v>
      </c>
      <c r="K75" s="16">
        <v>2947.0207143968901</v>
      </c>
      <c r="L75" s="16">
        <v>139.468589083419</v>
      </c>
      <c r="M75" s="16">
        <v>479.42327497425299</v>
      </c>
      <c r="N75" s="16">
        <v>55362.867534548699</v>
      </c>
      <c r="O75" s="16">
        <v>889.81</v>
      </c>
      <c r="P75" s="16">
        <v>70</v>
      </c>
      <c r="Q75" s="16">
        <v>466300.84</v>
      </c>
      <c r="R75" s="16">
        <v>29662</v>
      </c>
      <c r="S75" s="16">
        <v>3935.5056179775302</v>
      </c>
      <c r="T75" s="16">
        <v>117622.44093252601</v>
      </c>
      <c r="U75" s="16">
        <v>62422.2</v>
      </c>
      <c r="V75" s="16">
        <v>7330.92</v>
      </c>
      <c r="W75" s="16">
        <v>64768.39</v>
      </c>
      <c r="X75" s="16">
        <v>15800.78</v>
      </c>
    </row>
    <row r="76" spans="1:24" x14ac:dyDescent="0.25">
      <c r="A76">
        <v>915635857</v>
      </c>
      <c r="B76">
        <v>5032015</v>
      </c>
      <c r="C76">
        <v>503</v>
      </c>
      <c r="D76">
        <v>2015</v>
      </c>
      <c r="E76" t="s">
        <v>59</v>
      </c>
      <c r="F76" s="16">
        <v>37381.256000000001</v>
      </c>
      <c r="G76" s="16">
        <v>24143.56</v>
      </c>
      <c r="H76" s="16">
        <v>10498.534</v>
      </c>
      <c r="I76" s="16">
        <v>2656.8513121464598</v>
      </c>
      <c r="J76" s="16">
        <v>942.81013210425203</v>
      </c>
      <c r="K76" s="16">
        <v>2947.0207143968901</v>
      </c>
      <c r="L76" s="16">
        <v>113.206</v>
      </c>
      <c r="M76" s="16">
        <v>205.25200000000001</v>
      </c>
      <c r="N76" s="16">
        <v>57254.5061586476</v>
      </c>
      <c r="O76" s="16">
        <v>1845.27</v>
      </c>
      <c r="P76" s="16">
        <v>60</v>
      </c>
      <c r="Q76" s="16">
        <v>489959.08</v>
      </c>
      <c r="R76" s="16">
        <v>26867</v>
      </c>
      <c r="S76" s="16">
        <v>13711.834999999999</v>
      </c>
      <c r="T76" s="16">
        <v>127991.767378648</v>
      </c>
      <c r="U76" s="16">
        <v>62422.2</v>
      </c>
      <c r="V76" s="16">
        <v>7330.92</v>
      </c>
      <c r="W76" s="16">
        <v>65025.47</v>
      </c>
      <c r="X76" s="16">
        <v>15800.78</v>
      </c>
    </row>
    <row r="77" spans="1:24" x14ac:dyDescent="0.25">
      <c r="A77">
        <v>915635857</v>
      </c>
      <c r="B77">
        <v>5032016</v>
      </c>
      <c r="C77">
        <v>503</v>
      </c>
      <c r="D77">
        <v>2016</v>
      </c>
      <c r="E77" t="s">
        <v>59</v>
      </c>
      <c r="F77" s="16">
        <v>34609.361867704298</v>
      </c>
      <c r="G77" s="16">
        <v>36749.033073929997</v>
      </c>
      <c r="H77" s="16">
        <v>18092.0058365759</v>
      </c>
      <c r="I77" s="16">
        <v>2656.8513121464598</v>
      </c>
      <c r="J77" s="16">
        <v>942.81013210425203</v>
      </c>
      <c r="K77" s="16">
        <v>2947.0207143968901</v>
      </c>
      <c r="L77" s="16">
        <v>714.25291828793797</v>
      </c>
      <c r="M77" s="16">
        <v>1535.54085603113</v>
      </c>
      <c r="N77" s="16">
        <v>57563.277489386899</v>
      </c>
      <c r="O77" s="16">
        <v>1761.44</v>
      </c>
      <c r="P77" s="16">
        <v>83</v>
      </c>
      <c r="Q77" s="16">
        <v>511946.78</v>
      </c>
      <c r="R77" s="16">
        <v>30530</v>
      </c>
      <c r="S77" s="16">
        <v>3207.77027027027</v>
      </c>
      <c r="T77" s="16">
        <v>122822.990823657</v>
      </c>
      <c r="U77" s="16">
        <v>61488.800000000003</v>
      </c>
      <c r="V77" s="16">
        <v>7970.09</v>
      </c>
      <c r="W77" s="16">
        <v>67043.81</v>
      </c>
      <c r="X77" s="16">
        <v>16147.08</v>
      </c>
    </row>
    <row r="78" spans="1:24" x14ac:dyDescent="0.25">
      <c r="A78">
        <v>915635857</v>
      </c>
      <c r="B78">
        <v>5032017</v>
      </c>
      <c r="C78">
        <v>503</v>
      </c>
      <c r="D78">
        <v>2017</v>
      </c>
      <c r="E78" t="s">
        <v>59</v>
      </c>
      <c r="F78" s="16">
        <v>34798</v>
      </c>
      <c r="G78" s="16">
        <v>35486</v>
      </c>
      <c r="H78" s="16">
        <v>18256</v>
      </c>
      <c r="I78" s="16">
        <v>2656.8513121464598</v>
      </c>
      <c r="J78" s="16">
        <v>942.81013210425203</v>
      </c>
      <c r="K78" s="16">
        <v>2947.0207143968901</v>
      </c>
      <c r="L78" s="16">
        <v>0</v>
      </c>
      <c r="M78" s="16">
        <v>1122</v>
      </c>
      <c r="N78" s="16">
        <v>57452.6821586476</v>
      </c>
      <c r="O78" s="16">
        <v>1673.57</v>
      </c>
      <c r="P78" s="16">
        <v>87</v>
      </c>
      <c r="Q78" s="16">
        <v>516710.95</v>
      </c>
      <c r="R78" s="16">
        <v>30098</v>
      </c>
      <c r="S78" s="16">
        <v>1427</v>
      </c>
      <c r="T78" s="16">
        <v>120789.814782648</v>
      </c>
      <c r="U78" s="16">
        <v>66091.92</v>
      </c>
      <c r="V78" s="16">
        <v>4434.18</v>
      </c>
      <c r="W78" s="16">
        <v>67181.53</v>
      </c>
      <c r="X78" s="16">
        <v>16463.59</v>
      </c>
    </row>
    <row r="79" spans="1:24" x14ac:dyDescent="0.25">
      <c r="A79">
        <v>844011342</v>
      </c>
      <c r="B79">
        <v>712013</v>
      </c>
      <c r="C79">
        <v>71</v>
      </c>
      <c r="D79">
        <v>2013</v>
      </c>
      <c r="E79" t="s">
        <v>31</v>
      </c>
      <c r="F79" s="16">
        <v>25644.6567164179</v>
      </c>
      <c r="G79" s="16">
        <v>21024.648187633298</v>
      </c>
      <c r="H79" s="16">
        <v>8176.3773987206796</v>
      </c>
      <c r="I79" s="16">
        <v>1923.82337288536</v>
      </c>
      <c r="J79" s="16">
        <v>0</v>
      </c>
      <c r="K79" s="16">
        <v>5182.0839999999998</v>
      </c>
      <c r="L79" s="16">
        <v>219.946695095949</v>
      </c>
      <c r="M79" s="16">
        <v>131.968017057569</v>
      </c>
      <c r="N79" s="16">
        <v>45246.9201660623</v>
      </c>
      <c r="O79" s="16">
        <v>5329.77</v>
      </c>
      <c r="P79" s="16">
        <v>160</v>
      </c>
      <c r="Q79" s="16">
        <v>270472.95</v>
      </c>
      <c r="R79" s="16">
        <v>22699</v>
      </c>
      <c r="S79" s="16">
        <v>2312.4191866527599</v>
      </c>
      <c r="T79" s="16">
        <v>87297.465816715106</v>
      </c>
      <c r="U79" s="16">
        <v>75329.33</v>
      </c>
      <c r="V79" s="16">
        <v>3065.88</v>
      </c>
      <c r="W79" s="16">
        <v>28023.71</v>
      </c>
      <c r="X79" s="16">
        <v>25.69</v>
      </c>
    </row>
    <row r="80" spans="1:24" x14ac:dyDescent="0.25">
      <c r="A80">
        <v>844011342</v>
      </c>
      <c r="B80">
        <v>712014</v>
      </c>
      <c r="C80">
        <v>71</v>
      </c>
      <c r="D80">
        <v>2014</v>
      </c>
      <c r="E80" t="s">
        <v>31</v>
      </c>
      <c r="F80" s="16">
        <v>48118.842430484001</v>
      </c>
      <c r="G80" s="16">
        <v>24793.810504634399</v>
      </c>
      <c r="H80" s="16">
        <v>12333.163748712701</v>
      </c>
      <c r="I80" s="16">
        <v>1923.82337288536</v>
      </c>
      <c r="J80" s="16">
        <v>0</v>
      </c>
      <c r="K80" s="16">
        <v>5182.0839999999998</v>
      </c>
      <c r="L80" s="16">
        <v>190.679711637487</v>
      </c>
      <c r="M80" s="16">
        <v>477.24407826982502</v>
      </c>
      <c r="N80" s="16">
        <v>67017.472769383807</v>
      </c>
      <c r="O80" s="16">
        <v>17378.060000000001</v>
      </c>
      <c r="P80" s="16">
        <v>335</v>
      </c>
      <c r="Q80" s="16">
        <v>444992.87</v>
      </c>
      <c r="R80" s="16">
        <v>35089</v>
      </c>
      <c r="S80" s="16">
        <v>4308.3656792645597</v>
      </c>
      <c r="T80" s="16">
        <v>135046.93936464799</v>
      </c>
      <c r="U80" s="16">
        <v>72201.87</v>
      </c>
      <c r="V80" s="16">
        <v>8858.44</v>
      </c>
      <c r="W80" s="16">
        <v>29761.48</v>
      </c>
      <c r="X80" s="16">
        <v>85.56</v>
      </c>
    </row>
    <row r="81" spans="1:24" x14ac:dyDescent="0.25">
      <c r="A81">
        <v>844011342</v>
      </c>
      <c r="B81">
        <v>712015</v>
      </c>
      <c r="C81">
        <v>71</v>
      </c>
      <c r="D81">
        <v>2015</v>
      </c>
      <c r="E81" t="s">
        <v>31</v>
      </c>
      <c r="F81" s="16">
        <v>23537.326000000001</v>
      </c>
      <c r="G81" s="16">
        <v>24948.698</v>
      </c>
      <c r="H81" s="16">
        <v>8320.1119999999992</v>
      </c>
      <c r="I81" s="16">
        <v>1923.82337288536</v>
      </c>
      <c r="J81" s="16">
        <v>0</v>
      </c>
      <c r="K81" s="16">
        <v>5182.0839999999998</v>
      </c>
      <c r="L81" s="16">
        <v>720.49800000000005</v>
      </c>
      <c r="M81" s="16">
        <v>76.176000000000002</v>
      </c>
      <c r="N81" s="16">
        <v>46475.145372885403</v>
      </c>
      <c r="O81" s="16">
        <v>15098.49</v>
      </c>
      <c r="P81" s="16">
        <v>485</v>
      </c>
      <c r="Q81" s="16">
        <v>656270.73</v>
      </c>
      <c r="R81" s="16">
        <v>25742</v>
      </c>
      <c r="S81" s="16">
        <v>21994.639999999999</v>
      </c>
      <c r="T81" s="16">
        <v>135784.58163688501</v>
      </c>
      <c r="U81" s="16">
        <v>72226.990000000005</v>
      </c>
      <c r="V81" s="16">
        <v>14013.24</v>
      </c>
      <c r="W81" s="16">
        <v>32746.43</v>
      </c>
      <c r="X81" s="16">
        <v>1478.58</v>
      </c>
    </row>
    <row r="82" spans="1:24" x14ac:dyDescent="0.25">
      <c r="A82">
        <v>844011342</v>
      </c>
      <c r="B82">
        <v>712016</v>
      </c>
      <c r="C82">
        <v>71</v>
      </c>
      <c r="D82">
        <v>2016</v>
      </c>
      <c r="E82" t="s">
        <v>31</v>
      </c>
      <c r="F82" s="16">
        <v>23232.774319066099</v>
      </c>
      <c r="G82" s="16">
        <v>20224.472762645899</v>
      </c>
      <c r="H82" s="16">
        <v>4712.6284046692599</v>
      </c>
      <c r="I82" s="16">
        <v>1923.82337288536</v>
      </c>
      <c r="J82" s="16">
        <v>0</v>
      </c>
      <c r="K82" s="16">
        <v>5182.0839999999998</v>
      </c>
      <c r="L82" s="16">
        <v>877.89299610894898</v>
      </c>
      <c r="M82" s="16">
        <v>501.21206225680902</v>
      </c>
      <c r="N82" s="16">
        <v>44471.420991562401</v>
      </c>
      <c r="O82" s="16">
        <v>10192.92</v>
      </c>
      <c r="P82" s="16">
        <v>396</v>
      </c>
      <c r="Q82" s="16">
        <v>703912.43</v>
      </c>
      <c r="R82" s="16">
        <v>29060</v>
      </c>
      <c r="S82" s="16">
        <v>1574.3532818532799</v>
      </c>
      <c r="T82" s="16">
        <v>119205.021693416</v>
      </c>
      <c r="U82" s="16">
        <v>72246.94</v>
      </c>
      <c r="V82" s="16">
        <v>14013.24</v>
      </c>
      <c r="W82" s="16">
        <v>34940.9</v>
      </c>
      <c r="X82" s="16">
        <v>1478.58</v>
      </c>
    </row>
    <row r="83" spans="1:24" x14ac:dyDescent="0.25">
      <c r="A83">
        <v>844011342</v>
      </c>
      <c r="B83">
        <v>712017</v>
      </c>
      <c r="C83">
        <v>71</v>
      </c>
      <c r="D83">
        <v>2017</v>
      </c>
      <c r="E83" t="s">
        <v>31</v>
      </c>
      <c r="F83" s="16">
        <v>17725</v>
      </c>
      <c r="G83" s="16">
        <v>16846</v>
      </c>
      <c r="H83" s="16">
        <v>4763</v>
      </c>
      <c r="I83" s="16">
        <v>1923.82337288536</v>
      </c>
      <c r="J83" s="16">
        <v>0</v>
      </c>
      <c r="K83" s="16">
        <v>5182.0839999999998</v>
      </c>
      <c r="L83" s="16">
        <v>284</v>
      </c>
      <c r="M83" s="16">
        <v>146</v>
      </c>
      <c r="N83" s="16">
        <v>36483.907372885398</v>
      </c>
      <c r="O83" s="16">
        <v>8805.18</v>
      </c>
      <c r="P83" s="16">
        <v>272</v>
      </c>
      <c r="Q83" s="16">
        <v>696984.84</v>
      </c>
      <c r="R83" s="16">
        <v>25579</v>
      </c>
      <c r="S83" s="16">
        <v>7463</v>
      </c>
      <c r="T83" s="16">
        <v>112992.256596885</v>
      </c>
      <c r="U83" s="16">
        <v>73288.12</v>
      </c>
      <c r="V83" s="16">
        <v>14013.24</v>
      </c>
      <c r="W83" s="16">
        <v>34940.9</v>
      </c>
      <c r="X83" s="16">
        <v>1478.58</v>
      </c>
    </row>
    <row r="84" spans="1:24" x14ac:dyDescent="0.25">
      <c r="A84">
        <v>971030569</v>
      </c>
      <c r="B84">
        <v>3432013</v>
      </c>
      <c r="C84">
        <v>343</v>
      </c>
      <c r="D84">
        <v>2013</v>
      </c>
      <c r="E84" t="s">
        <v>54</v>
      </c>
      <c r="F84" s="16">
        <v>1495.6375266524501</v>
      </c>
      <c r="G84" s="16">
        <v>1200.1194029850701</v>
      </c>
      <c r="H84" s="16">
        <v>121.816631130064</v>
      </c>
      <c r="I84" s="16">
        <v>114.14647160838599</v>
      </c>
      <c r="J84" s="16">
        <v>0</v>
      </c>
      <c r="K84" s="16">
        <v>0</v>
      </c>
      <c r="L84" s="16">
        <v>0</v>
      </c>
      <c r="M84" s="16">
        <v>0</v>
      </c>
      <c r="N84" s="16">
        <v>2688.08677011585</v>
      </c>
      <c r="O84" s="16">
        <v>29.29</v>
      </c>
      <c r="P84" s="16">
        <v>1</v>
      </c>
      <c r="Q84" s="16">
        <v>26060.02</v>
      </c>
      <c r="R84" s="16">
        <v>1022</v>
      </c>
      <c r="S84" s="16">
        <v>0</v>
      </c>
      <c r="T84" s="16">
        <v>5307.7525421158498</v>
      </c>
      <c r="U84" s="16">
        <v>1810.17</v>
      </c>
      <c r="V84" s="16">
        <v>0</v>
      </c>
      <c r="W84" s="16">
        <v>2575.41</v>
      </c>
      <c r="X84" s="16">
        <v>277.25</v>
      </c>
    </row>
    <row r="85" spans="1:24" x14ac:dyDescent="0.25">
      <c r="A85">
        <v>971030569</v>
      </c>
      <c r="B85">
        <v>3432014</v>
      </c>
      <c r="C85">
        <v>343</v>
      </c>
      <c r="D85">
        <v>2014</v>
      </c>
      <c r="E85" t="s">
        <v>54</v>
      </c>
      <c r="F85" s="16">
        <v>1584.2760041194599</v>
      </c>
      <c r="G85" s="16">
        <v>1083.0607621009301</v>
      </c>
      <c r="H85" s="16">
        <v>20.702368692069999</v>
      </c>
      <c r="I85" s="16">
        <v>114.14647160838599</v>
      </c>
      <c r="J85" s="16">
        <v>0</v>
      </c>
      <c r="K85" s="16">
        <v>0</v>
      </c>
      <c r="L85" s="16">
        <v>0</v>
      </c>
      <c r="M85" s="16">
        <v>0</v>
      </c>
      <c r="N85" s="16">
        <v>2760.78086913671</v>
      </c>
      <c r="O85" s="16">
        <v>28.28</v>
      </c>
      <c r="P85" s="16">
        <v>1</v>
      </c>
      <c r="Q85" s="16">
        <v>24795.5</v>
      </c>
      <c r="R85" s="16">
        <v>1206</v>
      </c>
      <c r="S85" s="16">
        <v>0</v>
      </c>
      <c r="T85" s="16">
        <v>5486.9962051367102</v>
      </c>
      <c r="U85" s="16">
        <v>1810.17</v>
      </c>
      <c r="V85" s="16">
        <v>0</v>
      </c>
      <c r="W85" s="16">
        <v>2575.41</v>
      </c>
      <c r="X85" s="16">
        <v>277.25</v>
      </c>
    </row>
    <row r="86" spans="1:24" x14ac:dyDescent="0.25">
      <c r="A86">
        <v>971030569</v>
      </c>
      <c r="B86">
        <v>3432015</v>
      </c>
      <c r="C86">
        <v>343</v>
      </c>
      <c r="D86">
        <v>2015</v>
      </c>
      <c r="E86" t="s">
        <v>54</v>
      </c>
      <c r="F86" s="16">
        <v>1440.9960000000001</v>
      </c>
      <c r="G86" s="16">
        <v>1027.318</v>
      </c>
      <c r="H86" s="16">
        <v>21.16</v>
      </c>
      <c r="I86" s="16">
        <v>114.14647160838599</v>
      </c>
      <c r="J86" s="16">
        <v>0</v>
      </c>
      <c r="K86" s="16">
        <v>0</v>
      </c>
      <c r="L86" s="16">
        <v>0</v>
      </c>
      <c r="M86" s="16">
        <v>0</v>
      </c>
      <c r="N86" s="16">
        <v>2561.3004716083901</v>
      </c>
      <c r="O86" s="16">
        <v>27.27</v>
      </c>
      <c r="P86" s="16">
        <v>1</v>
      </c>
      <c r="Q86" s="16">
        <v>24722.78</v>
      </c>
      <c r="R86" s="16">
        <v>1237</v>
      </c>
      <c r="S86" s="16">
        <v>0</v>
      </c>
      <c r="T86" s="16">
        <v>5314.0035316083904</v>
      </c>
      <c r="U86" s="16">
        <v>1810.17</v>
      </c>
      <c r="V86" s="16">
        <v>0</v>
      </c>
      <c r="W86" s="16">
        <v>2575.41</v>
      </c>
      <c r="X86" s="16">
        <v>277.25</v>
      </c>
    </row>
    <row r="87" spans="1:24" x14ac:dyDescent="0.25">
      <c r="A87">
        <v>971030569</v>
      </c>
      <c r="B87">
        <v>3432016</v>
      </c>
      <c r="C87">
        <v>343</v>
      </c>
      <c r="D87">
        <v>2016</v>
      </c>
      <c r="E87" t="s">
        <v>54</v>
      </c>
      <c r="F87" s="16">
        <v>1502.60700389105</v>
      </c>
      <c r="G87" s="16">
        <v>1119.75097276265</v>
      </c>
      <c r="H87" s="16">
        <v>49.400778210116698</v>
      </c>
      <c r="I87" s="16">
        <v>114.14647160838599</v>
      </c>
      <c r="J87" s="16">
        <v>0</v>
      </c>
      <c r="K87" s="16">
        <v>0</v>
      </c>
      <c r="L87" s="16">
        <v>0</v>
      </c>
      <c r="M87" s="16">
        <v>0</v>
      </c>
      <c r="N87" s="16">
        <v>2687.1036700519699</v>
      </c>
      <c r="O87" s="16">
        <v>26.26</v>
      </c>
      <c r="P87" s="16">
        <v>1</v>
      </c>
      <c r="Q87" s="16">
        <v>22572.49</v>
      </c>
      <c r="R87" s="16">
        <v>1252</v>
      </c>
      <c r="S87" s="16">
        <v>0</v>
      </c>
      <c r="T87" s="16">
        <v>5323.1471700519696</v>
      </c>
      <c r="U87" s="16">
        <v>1810.17</v>
      </c>
      <c r="V87" s="16">
        <v>0</v>
      </c>
      <c r="W87" s="16">
        <v>2575.41</v>
      </c>
      <c r="X87" s="16">
        <v>277.25</v>
      </c>
    </row>
    <row r="88" spans="1:24" x14ac:dyDescent="0.25">
      <c r="A88">
        <v>971030569</v>
      </c>
      <c r="B88">
        <v>3432017</v>
      </c>
      <c r="C88">
        <v>343</v>
      </c>
      <c r="D88">
        <v>2017</v>
      </c>
      <c r="E88" t="s">
        <v>54</v>
      </c>
      <c r="F88" s="16">
        <v>1810</v>
      </c>
      <c r="G88" s="16">
        <v>701</v>
      </c>
      <c r="H88" s="16">
        <v>35</v>
      </c>
      <c r="I88" s="16">
        <v>114.14647160838599</v>
      </c>
      <c r="J88" s="16">
        <v>0</v>
      </c>
      <c r="K88" s="16">
        <v>0</v>
      </c>
      <c r="L88" s="16">
        <v>0</v>
      </c>
      <c r="M88" s="16">
        <v>0</v>
      </c>
      <c r="N88" s="16">
        <v>2590.1464716083901</v>
      </c>
      <c r="O88" s="16">
        <v>25.25</v>
      </c>
      <c r="P88" s="16">
        <v>1</v>
      </c>
      <c r="Q88" s="16">
        <v>21980.63</v>
      </c>
      <c r="R88" s="16">
        <v>1233</v>
      </c>
      <c r="S88" s="16">
        <v>0</v>
      </c>
      <c r="T88" s="16">
        <v>5170.9063276083898</v>
      </c>
      <c r="U88" s="16">
        <v>1810.17</v>
      </c>
      <c r="V88" s="16">
        <v>0</v>
      </c>
      <c r="W88" s="16">
        <v>2575.41</v>
      </c>
      <c r="X88" s="16">
        <v>277.25</v>
      </c>
    </row>
    <row r="89" spans="1:24" x14ac:dyDescent="0.25">
      <c r="A89">
        <v>998509289</v>
      </c>
      <c r="B89">
        <v>8522013</v>
      </c>
      <c r="C89">
        <v>852</v>
      </c>
      <c r="D89">
        <v>2013</v>
      </c>
      <c r="E89" t="s">
        <v>75</v>
      </c>
      <c r="F89" s="16">
        <v>2745.3859275053301</v>
      </c>
      <c r="G89" s="16">
        <v>2191.5714285714298</v>
      </c>
      <c r="H89" s="16">
        <v>0</v>
      </c>
      <c r="I89" s="16">
        <v>397.857669749237</v>
      </c>
      <c r="J89" s="16">
        <v>161.328049170697</v>
      </c>
      <c r="K89" s="16">
        <v>-100</v>
      </c>
      <c r="L89" s="16">
        <v>0</v>
      </c>
      <c r="M89" s="16">
        <v>0</v>
      </c>
      <c r="N89" s="16">
        <v>5396.1430749966903</v>
      </c>
      <c r="O89" s="16">
        <v>0</v>
      </c>
      <c r="P89" s="16">
        <v>0</v>
      </c>
      <c r="Q89" s="16">
        <v>19693.990000000002</v>
      </c>
      <c r="R89" s="16">
        <v>747</v>
      </c>
      <c r="S89" s="16">
        <v>0</v>
      </c>
      <c r="T89" s="16">
        <v>7348.4152629966902</v>
      </c>
      <c r="U89" s="16">
        <v>810.68</v>
      </c>
      <c r="V89" s="16">
        <v>2608.17</v>
      </c>
      <c r="W89" s="16">
        <v>16343.7</v>
      </c>
      <c r="X89" s="16">
        <v>4066.72</v>
      </c>
    </row>
    <row r="90" spans="1:24" x14ac:dyDescent="0.25">
      <c r="A90">
        <v>998509289</v>
      </c>
      <c r="B90">
        <v>8522014</v>
      </c>
      <c r="C90">
        <v>852</v>
      </c>
      <c r="D90">
        <v>2014</v>
      </c>
      <c r="E90" t="s">
        <v>75</v>
      </c>
      <c r="F90" s="16">
        <v>7415.8063851699299</v>
      </c>
      <c r="G90" s="16">
        <v>4719.0504634397503</v>
      </c>
      <c r="H90" s="16">
        <v>0</v>
      </c>
      <c r="I90" s="16">
        <v>397.857669749237</v>
      </c>
      <c r="J90" s="16">
        <v>161.328049170697</v>
      </c>
      <c r="K90" s="16">
        <v>-100</v>
      </c>
      <c r="L90" s="16">
        <v>0</v>
      </c>
      <c r="M90" s="16">
        <v>0</v>
      </c>
      <c r="N90" s="16">
        <v>12594.042567529599</v>
      </c>
      <c r="O90" s="16">
        <v>0</v>
      </c>
      <c r="P90" s="16">
        <v>0</v>
      </c>
      <c r="Q90" s="16">
        <v>23930.94</v>
      </c>
      <c r="R90" s="16">
        <v>1087</v>
      </c>
      <c r="S90" s="16">
        <v>0</v>
      </c>
      <c r="T90" s="16">
        <v>15145.6160955296</v>
      </c>
      <c r="U90" s="16">
        <v>810.68</v>
      </c>
      <c r="V90" s="16">
        <v>2608.17</v>
      </c>
      <c r="W90" s="16">
        <v>16343.7</v>
      </c>
      <c r="X90" s="16">
        <v>4066.72</v>
      </c>
    </row>
    <row r="91" spans="1:24" x14ac:dyDescent="0.25">
      <c r="A91">
        <v>998509289</v>
      </c>
      <c r="B91">
        <v>8522015</v>
      </c>
      <c r="C91">
        <v>852</v>
      </c>
      <c r="D91">
        <v>2015</v>
      </c>
      <c r="E91" t="s">
        <v>75</v>
      </c>
      <c r="F91" s="16">
        <v>5986.1639999999998</v>
      </c>
      <c r="G91" s="16">
        <v>5602.11</v>
      </c>
      <c r="H91" s="16">
        <v>0</v>
      </c>
      <c r="I91" s="16">
        <v>397.857669749237</v>
      </c>
      <c r="J91" s="16">
        <v>161.328049170697</v>
      </c>
      <c r="K91" s="16">
        <v>-100</v>
      </c>
      <c r="L91" s="16">
        <v>0</v>
      </c>
      <c r="M91" s="16">
        <v>0</v>
      </c>
      <c r="N91" s="16">
        <v>12047.459718919899</v>
      </c>
      <c r="O91" s="16">
        <v>0</v>
      </c>
      <c r="P91" s="16">
        <v>0</v>
      </c>
      <c r="Q91" s="16">
        <v>22835.09</v>
      </c>
      <c r="R91" s="16">
        <v>1085</v>
      </c>
      <c r="S91" s="16">
        <v>0</v>
      </c>
      <c r="T91" s="16">
        <v>14529.9672269199</v>
      </c>
      <c r="U91" s="16">
        <v>810.68</v>
      </c>
      <c r="V91" s="16">
        <v>2608.17</v>
      </c>
      <c r="W91" s="16">
        <v>18515.02</v>
      </c>
      <c r="X91" s="16">
        <v>4066.72</v>
      </c>
    </row>
    <row r="92" spans="1:24" x14ac:dyDescent="0.25">
      <c r="A92">
        <v>998509289</v>
      </c>
      <c r="B92">
        <v>8522016</v>
      </c>
      <c r="C92">
        <v>852</v>
      </c>
      <c r="D92">
        <v>2016</v>
      </c>
      <c r="E92" t="s">
        <v>75</v>
      </c>
      <c r="F92" s="16">
        <v>6356.2334630350197</v>
      </c>
      <c r="G92" s="16">
        <v>5698.5856031128396</v>
      </c>
      <c r="H92" s="16">
        <v>0</v>
      </c>
      <c r="I92" s="16">
        <v>397.857669749237</v>
      </c>
      <c r="J92" s="16">
        <v>161.328049170697</v>
      </c>
      <c r="K92" s="16">
        <v>-100</v>
      </c>
      <c r="L92" s="16">
        <v>0</v>
      </c>
      <c r="M92" s="16">
        <v>0</v>
      </c>
      <c r="N92" s="16">
        <v>12514.0047850678</v>
      </c>
      <c r="O92" s="16">
        <v>0</v>
      </c>
      <c r="P92" s="16">
        <v>0</v>
      </c>
      <c r="Q92" s="16">
        <v>25782.27</v>
      </c>
      <c r="R92" s="16">
        <v>1103</v>
      </c>
      <c r="S92" s="16">
        <v>0</v>
      </c>
      <c r="T92" s="16">
        <v>15194.8797090678</v>
      </c>
      <c r="U92" s="16">
        <v>810.68</v>
      </c>
      <c r="V92" s="16">
        <v>2608.17</v>
      </c>
      <c r="W92" s="16">
        <v>18515.02</v>
      </c>
      <c r="X92" s="16">
        <v>4066.72</v>
      </c>
    </row>
    <row r="93" spans="1:24" x14ac:dyDescent="0.25">
      <c r="A93">
        <v>998509289</v>
      </c>
      <c r="B93">
        <v>8522017</v>
      </c>
      <c r="C93">
        <v>852</v>
      </c>
      <c r="D93">
        <v>2017</v>
      </c>
      <c r="E93" t="s">
        <v>75</v>
      </c>
      <c r="F93" s="16">
        <v>4784</v>
      </c>
      <c r="G93" s="16">
        <v>6518</v>
      </c>
      <c r="H93" s="16">
        <v>0</v>
      </c>
      <c r="I93" s="16">
        <v>397.857669749237</v>
      </c>
      <c r="J93" s="16">
        <v>161.328049170697</v>
      </c>
      <c r="K93" s="16">
        <v>-100</v>
      </c>
      <c r="L93" s="16">
        <v>0</v>
      </c>
      <c r="M93" s="16">
        <v>0</v>
      </c>
      <c r="N93" s="16">
        <v>11761.1857189199</v>
      </c>
      <c r="O93" s="16">
        <v>0</v>
      </c>
      <c r="P93" s="16">
        <v>0</v>
      </c>
      <c r="Q93" s="16">
        <v>25468.16</v>
      </c>
      <c r="R93" s="16">
        <v>1324</v>
      </c>
      <c r="S93" s="16">
        <v>0</v>
      </c>
      <c r="T93" s="16">
        <v>14643.8371109199</v>
      </c>
      <c r="U93" s="16">
        <v>810.68</v>
      </c>
      <c r="V93" s="16">
        <v>2608.17</v>
      </c>
      <c r="W93" s="16">
        <v>18515.02</v>
      </c>
      <c r="X93" s="16">
        <v>4066.72</v>
      </c>
    </row>
    <row r="94" spans="1:24" x14ac:dyDescent="0.25">
      <c r="A94">
        <v>985411131</v>
      </c>
      <c r="B94">
        <v>4332013</v>
      </c>
      <c r="C94">
        <v>433</v>
      </c>
      <c r="D94">
        <v>2013</v>
      </c>
      <c r="E94" t="s">
        <v>56</v>
      </c>
      <c r="F94" s="16">
        <v>7451.11727078891</v>
      </c>
      <c r="G94" s="16">
        <v>6284.8358208955196</v>
      </c>
      <c r="H94" s="16">
        <v>1559.9296375266499</v>
      </c>
      <c r="I94" s="16">
        <v>405.385908645423</v>
      </c>
      <c r="J94" s="16">
        <v>-1.1004713148057901</v>
      </c>
      <c r="K94" s="16">
        <v>0</v>
      </c>
      <c r="L94" s="16">
        <v>0</v>
      </c>
      <c r="M94" s="16">
        <v>121.816631130064</v>
      </c>
      <c r="N94" s="16">
        <v>12458.4922603583</v>
      </c>
      <c r="O94" s="16">
        <v>338.35</v>
      </c>
      <c r="P94" s="16">
        <v>17</v>
      </c>
      <c r="Q94" s="16">
        <v>75273.279999999999</v>
      </c>
      <c r="R94" s="16">
        <v>6122</v>
      </c>
      <c r="S94" s="16">
        <v>0</v>
      </c>
      <c r="T94" s="16">
        <v>23224.924016358302</v>
      </c>
      <c r="U94" s="16">
        <v>17070.95</v>
      </c>
      <c r="V94" s="16">
        <v>206.82</v>
      </c>
      <c r="W94" s="16">
        <v>16882.14</v>
      </c>
      <c r="X94" s="16">
        <v>472.81</v>
      </c>
    </row>
    <row r="95" spans="1:24" x14ac:dyDescent="0.25">
      <c r="A95">
        <v>985411131</v>
      </c>
      <c r="B95">
        <v>4332014</v>
      </c>
      <c r="C95">
        <v>433</v>
      </c>
      <c r="D95">
        <v>2014</v>
      </c>
      <c r="E95" t="s">
        <v>56</v>
      </c>
      <c r="F95" s="16">
        <v>2494.09062821833</v>
      </c>
      <c r="G95" s="16">
        <v>6097.3923789907303</v>
      </c>
      <c r="H95" s="16">
        <v>1361.99794026777</v>
      </c>
      <c r="I95" s="16">
        <v>405.385908645423</v>
      </c>
      <c r="J95" s="16">
        <v>-1.1004713148057901</v>
      </c>
      <c r="K95" s="16">
        <v>0</v>
      </c>
      <c r="L95" s="16">
        <v>0</v>
      </c>
      <c r="M95" s="16">
        <v>410.778578784758</v>
      </c>
      <c r="N95" s="16">
        <v>7222.9919254871602</v>
      </c>
      <c r="O95" s="16">
        <v>321.18</v>
      </c>
      <c r="P95" s="16">
        <v>17</v>
      </c>
      <c r="Q95" s="16">
        <v>72583.649999999994</v>
      </c>
      <c r="R95" s="16">
        <v>6129</v>
      </c>
      <c r="S95" s="16">
        <v>155.17875383043901</v>
      </c>
      <c r="T95" s="16">
        <v>17985.946275317601</v>
      </c>
      <c r="U95" s="16">
        <v>17070.95</v>
      </c>
      <c r="V95" s="16">
        <v>206.82</v>
      </c>
      <c r="W95" s="16">
        <v>16882.14</v>
      </c>
      <c r="X95" s="16">
        <v>472.81</v>
      </c>
    </row>
    <row r="96" spans="1:24" x14ac:dyDescent="0.25">
      <c r="A96">
        <v>985411131</v>
      </c>
      <c r="B96">
        <v>4332015</v>
      </c>
      <c r="C96">
        <v>433</v>
      </c>
      <c r="D96">
        <v>2015</v>
      </c>
      <c r="E96" t="s">
        <v>56</v>
      </c>
      <c r="F96" s="16">
        <v>4042.6179999999999</v>
      </c>
      <c r="G96" s="16">
        <v>1348.95</v>
      </c>
      <c r="H96" s="16">
        <v>506.78199999999998</v>
      </c>
      <c r="I96" s="16">
        <v>405.385908645423</v>
      </c>
      <c r="J96" s="16">
        <v>-1.1004713148057901</v>
      </c>
      <c r="K96" s="16">
        <v>0</v>
      </c>
      <c r="L96" s="16">
        <v>0</v>
      </c>
      <c r="M96" s="16">
        <v>426.37400000000002</v>
      </c>
      <c r="N96" s="16">
        <v>4862.6974373306202</v>
      </c>
      <c r="O96" s="16">
        <v>304.01</v>
      </c>
      <c r="P96" s="16">
        <v>17</v>
      </c>
      <c r="Q96" s="16">
        <v>72803.83</v>
      </c>
      <c r="R96" s="16">
        <v>6054</v>
      </c>
      <c r="S96" s="16">
        <v>499.01499999999999</v>
      </c>
      <c r="T96" s="16">
        <v>15906.912245330601</v>
      </c>
      <c r="U96" s="16">
        <v>17070.95</v>
      </c>
      <c r="V96" s="16">
        <v>206.82</v>
      </c>
      <c r="W96" s="16">
        <v>16882.14</v>
      </c>
      <c r="X96" s="16">
        <v>472.81</v>
      </c>
    </row>
    <row r="97" spans="1:24" x14ac:dyDescent="0.25">
      <c r="A97">
        <v>985411131</v>
      </c>
      <c r="B97">
        <v>4332016</v>
      </c>
      <c r="C97">
        <v>433</v>
      </c>
      <c r="D97">
        <v>2016</v>
      </c>
      <c r="E97" t="s">
        <v>56</v>
      </c>
      <c r="F97" s="16">
        <v>11578.307392996099</v>
      </c>
      <c r="G97" s="16">
        <v>2218.9182879377399</v>
      </c>
      <c r="H97" s="16">
        <v>993.16147859922205</v>
      </c>
      <c r="I97" s="16">
        <v>405.385908645423</v>
      </c>
      <c r="J97" s="16">
        <v>-1.1004713148057901</v>
      </c>
      <c r="K97" s="16">
        <v>0</v>
      </c>
      <c r="L97" s="16">
        <v>0</v>
      </c>
      <c r="M97" s="16">
        <v>894.35992217898797</v>
      </c>
      <c r="N97" s="16">
        <v>12313.9897174863</v>
      </c>
      <c r="O97" s="16">
        <v>319.16000000000003</v>
      </c>
      <c r="P97" s="16">
        <v>18</v>
      </c>
      <c r="Q97" s="16">
        <v>135792.48000000001</v>
      </c>
      <c r="R97" s="16">
        <v>5895</v>
      </c>
      <c r="S97" s="16">
        <v>762.73648648648702</v>
      </c>
      <c r="T97" s="16">
        <v>27319.758571972801</v>
      </c>
      <c r="U97" s="16">
        <v>17070.95</v>
      </c>
      <c r="V97" s="16">
        <v>206.82</v>
      </c>
      <c r="W97" s="16">
        <v>17929.310000000001</v>
      </c>
      <c r="X97" s="16">
        <v>615.14</v>
      </c>
    </row>
    <row r="98" spans="1:24" x14ac:dyDescent="0.25">
      <c r="A98">
        <v>985411131</v>
      </c>
      <c r="B98">
        <v>4332017</v>
      </c>
      <c r="C98">
        <v>433</v>
      </c>
      <c r="D98">
        <v>2017</v>
      </c>
      <c r="E98" t="s">
        <v>56</v>
      </c>
      <c r="F98" s="16">
        <v>10804</v>
      </c>
      <c r="G98" s="16">
        <v>3376</v>
      </c>
      <c r="H98" s="16">
        <v>3143</v>
      </c>
      <c r="I98" s="16">
        <v>405.385908645423</v>
      </c>
      <c r="J98" s="16">
        <v>-1.1004713148057901</v>
      </c>
      <c r="K98" s="16">
        <v>0</v>
      </c>
      <c r="L98" s="16">
        <v>0</v>
      </c>
      <c r="M98" s="16">
        <v>235</v>
      </c>
      <c r="N98" s="16">
        <v>11206.2854373306</v>
      </c>
      <c r="O98" s="16">
        <v>298.95999999999998</v>
      </c>
      <c r="P98" s="16">
        <v>9</v>
      </c>
      <c r="Q98" s="16">
        <v>149605.24</v>
      </c>
      <c r="R98" s="16">
        <v>7370</v>
      </c>
      <c r="S98" s="16">
        <v>349</v>
      </c>
      <c r="T98" s="16">
        <v>28108.422477330601</v>
      </c>
      <c r="U98" s="16">
        <v>17070.95</v>
      </c>
      <c r="V98" s="16">
        <v>206.82</v>
      </c>
      <c r="W98" s="16">
        <v>17977</v>
      </c>
      <c r="X98" s="16">
        <v>615.14</v>
      </c>
    </row>
    <row r="99" spans="1:24" x14ac:dyDescent="0.25">
      <c r="A99">
        <v>979379455</v>
      </c>
      <c r="B99">
        <v>862013</v>
      </c>
      <c r="C99">
        <v>86</v>
      </c>
      <c r="D99">
        <v>2013</v>
      </c>
      <c r="E99" t="s">
        <v>32</v>
      </c>
      <c r="F99" s="16">
        <v>3981.5991471215402</v>
      </c>
      <c r="G99" s="16">
        <v>3965.8081023454201</v>
      </c>
      <c r="H99" s="16">
        <v>1169.6652452025601</v>
      </c>
      <c r="I99" s="16">
        <v>466.38931998686797</v>
      </c>
      <c r="J99" s="16">
        <v>0</v>
      </c>
      <c r="K99" s="16">
        <v>0</v>
      </c>
      <c r="L99" s="16">
        <v>0</v>
      </c>
      <c r="M99" s="16">
        <v>512.08102345415796</v>
      </c>
      <c r="N99" s="16">
        <v>6732.0503007971001</v>
      </c>
      <c r="O99" s="16">
        <v>14879.32</v>
      </c>
      <c r="P99" s="16">
        <v>723</v>
      </c>
      <c r="Q99" s="16">
        <v>81328.23</v>
      </c>
      <c r="R99" s="16">
        <v>5957</v>
      </c>
      <c r="S99" s="16">
        <v>0</v>
      </c>
      <c r="T99" s="16">
        <v>19299.952360797099</v>
      </c>
      <c r="U99" s="16">
        <v>15855.42</v>
      </c>
      <c r="V99" s="16">
        <v>0</v>
      </c>
      <c r="W99" s="16">
        <v>17223.080000000002</v>
      </c>
      <c r="X99" s="16">
        <v>1368.41</v>
      </c>
    </row>
    <row r="100" spans="1:24" x14ac:dyDescent="0.25">
      <c r="A100">
        <v>979379455</v>
      </c>
      <c r="B100">
        <v>862014</v>
      </c>
      <c r="C100">
        <v>86</v>
      </c>
      <c r="D100">
        <v>2014</v>
      </c>
      <c r="E100" t="s">
        <v>32</v>
      </c>
      <c r="F100" s="16">
        <v>5724.7497425334705</v>
      </c>
      <c r="G100" s="16">
        <v>5547.1452111225499</v>
      </c>
      <c r="H100" s="16">
        <v>1886.0947476828001</v>
      </c>
      <c r="I100" s="16">
        <v>466.38931998686797</v>
      </c>
      <c r="J100" s="16">
        <v>0</v>
      </c>
      <c r="K100" s="16">
        <v>0</v>
      </c>
      <c r="L100" s="16">
        <v>0</v>
      </c>
      <c r="M100" s="16">
        <v>530.63439752832096</v>
      </c>
      <c r="N100" s="16">
        <v>9321.5551284317698</v>
      </c>
      <c r="O100" s="16">
        <v>14149.09</v>
      </c>
      <c r="P100" s="16">
        <v>723</v>
      </c>
      <c r="Q100" s="16">
        <v>80423.27</v>
      </c>
      <c r="R100" s="16">
        <v>5278</v>
      </c>
      <c r="S100" s="16">
        <v>68.968335035750798</v>
      </c>
      <c r="T100" s="16">
        <v>21179.351895467498</v>
      </c>
      <c r="U100" s="16">
        <v>15855.42</v>
      </c>
      <c r="V100" s="16">
        <v>0</v>
      </c>
      <c r="W100" s="16">
        <v>17223.080000000002</v>
      </c>
      <c r="X100" s="16">
        <v>1368.41</v>
      </c>
    </row>
    <row r="101" spans="1:24" x14ac:dyDescent="0.25">
      <c r="A101">
        <v>979379455</v>
      </c>
      <c r="B101">
        <v>862015</v>
      </c>
      <c r="C101">
        <v>86</v>
      </c>
      <c r="D101">
        <v>2015</v>
      </c>
      <c r="E101" t="s">
        <v>32</v>
      </c>
      <c r="F101" s="16">
        <v>5134.4740000000002</v>
      </c>
      <c r="G101" s="16">
        <v>4775.8119999999999</v>
      </c>
      <c r="H101" s="16">
        <v>1912.864</v>
      </c>
      <c r="I101" s="16">
        <v>466.38931998686797</v>
      </c>
      <c r="J101" s="16">
        <v>0</v>
      </c>
      <c r="K101" s="16">
        <v>0</v>
      </c>
      <c r="L101" s="16">
        <v>0</v>
      </c>
      <c r="M101" s="16">
        <v>253.92</v>
      </c>
      <c r="N101" s="16">
        <v>8209.8913199868693</v>
      </c>
      <c r="O101" s="16">
        <v>13418.86</v>
      </c>
      <c r="P101" s="16">
        <v>723</v>
      </c>
      <c r="Q101" s="16">
        <v>76356</v>
      </c>
      <c r="R101" s="16">
        <v>5412</v>
      </c>
      <c r="S101" s="16">
        <v>0</v>
      </c>
      <c r="T101" s="16">
        <v>19839.112751986901</v>
      </c>
      <c r="U101" s="16">
        <v>15855.42</v>
      </c>
      <c r="V101" s="16">
        <v>0</v>
      </c>
      <c r="W101" s="16">
        <v>17223.080000000002</v>
      </c>
      <c r="X101" s="16">
        <v>1368.41</v>
      </c>
    </row>
    <row r="102" spans="1:24" x14ac:dyDescent="0.25">
      <c r="A102">
        <v>979379455</v>
      </c>
      <c r="B102">
        <v>862016</v>
      </c>
      <c r="C102">
        <v>86</v>
      </c>
      <c r="D102">
        <v>2016</v>
      </c>
      <c r="E102" t="s">
        <v>32</v>
      </c>
      <c r="F102" s="16">
        <v>5420.7062256809304</v>
      </c>
      <c r="G102" s="16">
        <v>4813.4883268482499</v>
      </c>
      <c r="H102" s="16">
        <v>1860.7626459144001</v>
      </c>
      <c r="I102" s="16">
        <v>466.38931998686797</v>
      </c>
      <c r="J102" s="16">
        <v>0</v>
      </c>
      <c r="K102" s="16">
        <v>0</v>
      </c>
      <c r="L102" s="16">
        <v>0</v>
      </c>
      <c r="M102" s="16">
        <v>598.98443579766501</v>
      </c>
      <c r="N102" s="16">
        <v>8240.8367908039909</v>
      </c>
      <c r="O102" s="16">
        <v>12687.62</v>
      </c>
      <c r="P102" s="16">
        <v>724</v>
      </c>
      <c r="Q102" s="16">
        <v>71496.89</v>
      </c>
      <c r="R102" s="16">
        <v>5301</v>
      </c>
      <c r="S102" s="16">
        <v>101.833976833977</v>
      </c>
      <c r="T102" s="16">
        <v>19519.762779638</v>
      </c>
      <c r="U102" s="16">
        <v>15855.42</v>
      </c>
      <c r="V102" s="16">
        <v>0</v>
      </c>
      <c r="W102" s="16">
        <v>17223.080000000002</v>
      </c>
      <c r="X102" s="16">
        <v>1368.41</v>
      </c>
    </row>
    <row r="103" spans="1:24" x14ac:dyDescent="0.25">
      <c r="A103">
        <v>979379455</v>
      </c>
      <c r="B103">
        <v>862017</v>
      </c>
      <c r="C103">
        <v>86</v>
      </c>
      <c r="D103">
        <v>2017</v>
      </c>
      <c r="E103" t="s">
        <v>32</v>
      </c>
      <c r="F103" s="16">
        <v>4943</v>
      </c>
      <c r="G103" s="16">
        <v>5500</v>
      </c>
      <c r="H103" s="16">
        <v>2614</v>
      </c>
      <c r="I103" s="16">
        <v>466.38931998686797</v>
      </c>
      <c r="J103" s="16">
        <v>0</v>
      </c>
      <c r="K103" s="16">
        <v>0</v>
      </c>
      <c r="L103" s="16">
        <v>0</v>
      </c>
      <c r="M103" s="16">
        <v>578</v>
      </c>
      <c r="N103" s="16">
        <v>7717.3893199868699</v>
      </c>
      <c r="O103" s="16">
        <v>12283.62</v>
      </c>
      <c r="P103" s="16">
        <v>516</v>
      </c>
      <c r="Q103" s="16">
        <v>73092.69</v>
      </c>
      <c r="R103" s="16">
        <v>5281</v>
      </c>
      <c r="S103" s="16">
        <v>0</v>
      </c>
      <c r="T103" s="16">
        <v>18739.419491986901</v>
      </c>
      <c r="U103" s="16">
        <v>15855.42</v>
      </c>
      <c r="V103" s="16">
        <v>0</v>
      </c>
      <c r="W103" s="16">
        <v>16927.87</v>
      </c>
      <c r="X103" s="16">
        <v>1368.41</v>
      </c>
    </row>
    <row r="104" spans="1:24" x14ac:dyDescent="0.25">
      <c r="A104">
        <v>979399901</v>
      </c>
      <c r="B104">
        <v>932013</v>
      </c>
      <c r="C104">
        <v>93</v>
      </c>
      <c r="D104">
        <v>2013</v>
      </c>
      <c r="E104" t="s">
        <v>33</v>
      </c>
      <c r="F104" s="16">
        <v>3104.0682302771902</v>
      </c>
      <c r="G104" s="16">
        <v>928.28784648187604</v>
      </c>
      <c r="H104" s="16">
        <v>0</v>
      </c>
      <c r="I104" s="16">
        <v>-71.527551488222201</v>
      </c>
      <c r="J104" s="16">
        <v>-125.33019455252899</v>
      </c>
      <c r="K104" s="16">
        <v>469.75200000000001</v>
      </c>
      <c r="L104" s="16">
        <v>0</v>
      </c>
      <c r="M104" s="16">
        <v>0</v>
      </c>
      <c r="N104" s="16">
        <v>4305.2503307183097</v>
      </c>
      <c r="O104" s="16">
        <v>0</v>
      </c>
      <c r="P104" s="16">
        <v>0</v>
      </c>
      <c r="Q104" s="16">
        <v>21225.15</v>
      </c>
      <c r="R104" s="16">
        <v>1787</v>
      </c>
      <c r="S104" s="16">
        <v>0</v>
      </c>
      <c r="T104" s="16">
        <v>7391.2295107183099</v>
      </c>
      <c r="U104" s="16">
        <v>3561.21</v>
      </c>
      <c r="V104" s="16">
        <v>0</v>
      </c>
      <c r="W104" s="16">
        <v>5313.78</v>
      </c>
      <c r="X104" s="16">
        <v>0</v>
      </c>
    </row>
    <row r="105" spans="1:24" x14ac:dyDescent="0.25">
      <c r="A105">
        <v>979399901</v>
      </c>
      <c r="B105">
        <v>932014</v>
      </c>
      <c r="C105">
        <v>93</v>
      </c>
      <c r="D105">
        <v>2014</v>
      </c>
      <c r="E105" t="s">
        <v>33</v>
      </c>
      <c r="F105" s="16">
        <v>2325.2028836251302</v>
      </c>
      <c r="G105" s="16">
        <v>1028.58084449022</v>
      </c>
      <c r="H105" s="16">
        <v>0</v>
      </c>
      <c r="I105" s="16">
        <v>-71.527551488222201</v>
      </c>
      <c r="J105" s="16">
        <v>-125.33019455252899</v>
      </c>
      <c r="K105" s="16">
        <v>469.75200000000001</v>
      </c>
      <c r="L105" s="16">
        <v>0</v>
      </c>
      <c r="M105" s="16">
        <v>0</v>
      </c>
      <c r="N105" s="16">
        <v>3626.6779820745901</v>
      </c>
      <c r="O105" s="16">
        <v>0</v>
      </c>
      <c r="P105" s="16">
        <v>0</v>
      </c>
      <c r="Q105" s="16">
        <v>19464.72</v>
      </c>
      <c r="R105" s="16">
        <v>1750</v>
      </c>
      <c r="S105" s="16">
        <v>0</v>
      </c>
      <c r="T105" s="16">
        <v>6567.91884607459</v>
      </c>
      <c r="U105" s="16">
        <v>3561.21</v>
      </c>
      <c r="V105" s="16">
        <v>0</v>
      </c>
      <c r="W105" s="16">
        <v>5313.78</v>
      </c>
      <c r="X105" s="16">
        <v>0</v>
      </c>
    </row>
    <row r="106" spans="1:24" x14ac:dyDescent="0.25">
      <c r="A106">
        <v>979399901</v>
      </c>
      <c r="B106">
        <v>932015</v>
      </c>
      <c r="C106">
        <v>93</v>
      </c>
      <c r="D106">
        <v>2015</v>
      </c>
      <c r="E106" t="s">
        <v>33</v>
      </c>
      <c r="F106" s="16">
        <v>2806.8739999999998</v>
      </c>
      <c r="G106" s="16">
        <v>1077.0440000000001</v>
      </c>
      <c r="H106" s="16">
        <v>0</v>
      </c>
      <c r="I106" s="16">
        <v>-71.527551488222201</v>
      </c>
      <c r="J106" s="16">
        <v>-125.33019455252899</v>
      </c>
      <c r="K106" s="16">
        <v>469.75200000000001</v>
      </c>
      <c r="L106" s="16">
        <v>0</v>
      </c>
      <c r="M106" s="16">
        <v>0</v>
      </c>
      <c r="N106" s="16">
        <v>4156.8122539592496</v>
      </c>
      <c r="O106" s="16">
        <v>0</v>
      </c>
      <c r="P106" s="16">
        <v>0</v>
      </c>
      <c r="Q106" s="16">
        <v>19042.54</v>
      </c>
      <c r="R106" s="16">
        <v>1757</v>
      </c>
      <c r="S106" s="16">
        <v>0</v>
      </c>
      <c r="T106" s="16">
        <v>7079.2157019592496</v>
      </c>
      <c r="U106" s="16">
        <v>3561.21</v>
      </c>
      <c r="V106" s="16">
        <v>0</v>
      </c>
      <c r="W106" s="16">
        <v>5313.78</v>
      </c>
      <c r="X106" s="16">
        <v>0</v>
      </c>
    </row>
    <row r="107" spans="1:24" x14ac:dyDescent="0.25">
      <c r="A107">
        <v>979399901</v>
      </c>
      <c r="B107">
        <v>932016</v>
      </c>
      <c r="C107">
        <v>93</v>
      </c>
      <c r="D107">
        <v>2016</v>
      </c>
      <c r="E107" t="s">
        <v>33</v>
      </c>
      <c r="F107" s="16">
        <v>2766.4435797665401</v>
      </c>
      <c r="G107" s="16">
        <v>1011.6867704280201</v>
      </c>
      <c r="H107" s="16">
        <v>0</v>
      </c>
      <c r="I107" s="16">
        <v>-71.527551488222201</v>
      </c>
      <c r="J107" s="16">
        <v>-125.33019455252899</v>
      </c>
      <c r="K107" s="16">
        <v>469.75200000000001</v>
      </c>
      <c r="L107" s="16">
        <v>0</v>
      </c>
      <c r="M107" s="16">
        <v>0</v>
      </c>
      <c r="N107" s="16">
        <v>4051.0246041537998</v>
      </c>
      <c r="O107" s="16">
        <v>0</v>
      </c>
      <c r="P107" s="16">
        <v>0</v>
      </c>
      <c r="Q107" s="16">
        <v>17759.84</v>
      </c>
      <c r="R107" s="16">
        <v>1801</v>
      </c>
      <c r="S107" s="16">
        <v>0</v>
      </c>
      <c r="T107" s="16">
        <v>6938.9268121537998</v>
      </c>
      <c r="U107" s="16">
        <v>3561.21</v>
      </c>
      <c r="V107" s="16">
        <v>0</v>
      </c>
      <c r="W107" s="16">
        <v>5313.78</v>
      </c>
      <c r="X107" s="16">
        <v>0</v>
      </c>
    </row>
    <row r="108" spans="1:24" x14ac:dyDescent="0.25">
      <c r="A108">
        <v>979399901</v>
      </c>
      <c r="B108">
        <v>932017</v>
      </c>
      <c r="C108">
        <v>93</v>
      </c>
      <c r="D108">
        <v>2017</v>
      </c>
      <c r="E108" t="s">
        <v>33</v>
      </c>
      <c r="F108" s="16">
        <v>2149</v>
      </c>
      <c r="G108" s="16">
        <v>755</v>
      </c>
      <c r="H108" s="16">
        <v>558</v>
      </c>
      <c r="I108" s="16">
        <v>-71.527551488222201</v>
      </c>
      <c r="J108" s="16">
        <v>-125.33019455252899</v>
      </c>
      <c r="K108" s="16">
        <v>469.75200000000001</v>
      </c>
      <c r="L108" s="16">
        <v>0</v>
      </c>
      <c r="M108" s="16">
        <v>0</v>
      </c>
      <c r="N108" s="16">
        <v>2618.8942539592499</v>
      </c>
      <c r="O108" s="16">
        <v>0</v>
      </c>
      <c r="P108" s="16">
        <v>0</v>
      </c>
      <c r="Q108" s="16">
        <v>17288.169999999998</v>
      </c>
      <c r="R108" s="16">
        <v>1837</v>
      </c>
      <c r="S108" s="16">
        <v>1812</v>
      </c>
      <c r="T108" s="16">
        <v>7325.9302579592504</v>
      </c>
      <c r="U108" s="16">
        <v>3019.59</v>
      </c>
      <c r="V108" s="16">
        <v>0</v>
      </c>
      <c r="W108" s="16">
        <v>5336.25</v>
      </c>
      <c r="X108" s="16">
        <v>0</v>
      </c>
    </row>
    <row r="109" spans="1:24" x14ac:dyDescent="0.25">
      <c r="A109">
        <v>986347801</v>
      </c>
      <c r="B109">
        <v>3542013</v>
      </c>
      <c r="C109">
        <v>354</v>
      </c>
      <c r="D109">
        <v>2013</v>
      </c>
      <c r="E109" t="s">
        <v>55</v>
      </c>
      <c r="F109" s="16">
        <v>12818.9445628998</v>
      </c>
      <c r="G109" s="16">
        <v>10603.686567164201</v>
      </c>
      <c r="H109" s="16">
        <v>7151.0874200426397</v>
      </c>
      <c r="I109" s="16">
        <v>698.966177995723</v>
      </c>
      <c r="J109" s="16">
        <v>0</v>
      </c>
      <c r="K109" s="16">
        <v>0</v>
      </c>
      <c r="L109" s="16">
        <v>0</v>
      </c>
      <c r="M109" s="16">
        <v>0</v>
      </c>
      <c r="N109" s="16">
        <v>16970.509888017001</v>
      </c>
      <c r="O109" s="16">
        <v>44871.27</v>
      </c>
      <c r="P109" s="16">
        <v>1534</v>
      </c>
      <c r="Q109" s="16">
        <v>285984.53000000003</v>
      </c>
      <c r="R109" s="16">
        <v>9732</v>
      </c>
      <c r="S109" s="16">
        <v>-739.27007299270099</v>
      </c>
      <c r="T109" s="16">
        <v>47745.614775024304</v>
      </c>
      <c r="U109" s="16">
        <v>25126.34</v>
      </c>
      <c r="V109" s="16">
        <v>22184.54</v>
      </c>
      <c r="W109" s="16">
        <v>14037.89</v>
      </c>
      <c r="X109" s="16">
        <v>3001.53</v>
      </c>
    </row>
    <row r="110" spans="1:24" x14ac:dyDescent="0.25">
      <c r="A110">
        <v>986347801</v>
      </c>
      <c r="B110">
        <v>3542014</v>
      </c>
      <c r="C110">
        <v>354</v>
      </c>
      <c r="D110">
        <v>2014</v>
      </c>
      <c r="E110" t="s">
        <v>55</v>
      </c>
      <c r="F110" s="16">
        <v>9710.5005149330591</v>
      </c>
      <c r="G110" s="16">
        <v>7074.7621009268796</v>
      </c>
      <c r="H110" s="16">
        <v>3397.3676622039102</v>
      </c>
      <c r="I110" s="16">
        <v>698.966177995723</v>
      </c>
      <c r="J110" s="16">
        <v>0</v>
      </c>
      <c r="K110" s="16">
        <v>0</v>
      </c>
      <c r="L110" s="16">
        <v>0</v>
      </c>
      <c r="M110" s="16">
        <v>0</v>
      </c>
      <c r="N110" s="16">
        <v>14086.8611316517</v>
      </c>
      <c r="O110" s="16">
        <v>43323.95</v>
      </c>
      <c r="P110" s="16">
        <v>1532</v>
      </c>
      <c r="Q110" s="16">
        <v>349496.36</v>
      </c>
      <c r="R110" s="16">
        <v>11547</v>
      </c>
      <c r="S110" s="16">
        <v>5166.1593462717101</v>
      </c>
      <c r="T110" s="16">
        <v>56372.6234499235</v>
      </c>
      <c r="U110" s="16">
        <v>26940.36</v>
      </c>
      <c r="V110" s="16">
        <v>22184.54</v>
      </c>
      <c r="W110" s="16">
        <v>14000.7</v>
      </c>
      <c r="X110" s="16">
        <v>3094.33</v>
      </c>
    </row>
    <row r="111" spans="1:24" x14ac:dyDescent="0.25">
      <c r="A111">
        <v>986347801</v>
      </c>
      <c r="B111">
        <v>3542015</v>
      </c>
      <c r="C111">
        <v>354</v>
      </c>
      <c r="D111">
        <v>2015</v>
      </c>
      <c r="E111" t="s">
        <v>55</v>
      </c>
      <c r="F111" s="16">
        <v>9781.2099999999991</v>
      </c>
      <c r="G111" s="16">
        <v>5675.1120000000001</v>
      </c>
      <c r="H111" s="16">
        <v>1994.33</v>
      </c>
      <c r="I111" s="16">
        <v>698.966177995723</v>
      </c>
      <c r="J111" s="16">
        <v>0</v>
      </c>
      <c r="K111" s="16">
        <v>0</v>
      </c>
      <c r="L111" s="16">
        <v>0</v>
      </c>
      <c r="M111" s="16">
        <v>0</v>
      </c>
      <c r="N111" s="16">
        <v>14160.958177995701</v>
      </c>
      <c r="O111" s="16">
        <v>41785.72</v>
      </c>
      <c r="P111" s="16">
        <v>1523</v>
      </c>
      <c r="Q111" s="16">
        <v>424860.54</v>
      </c>
      <c r="R111" s="16">
        <v>13360</v>
      </c>
      <c r="S111" s="16">
        <v>17902.294999999998</v>
      </c>
      <c r="T111" s="16">
        <v>75505.004289995704</v>
      </c>
      <c r="U111" s="16">
        <v>24841.06</v>
      </c>
      <c r="V111" s="16">
        <v>12544.17</v>
      </c>
      <c r="W111" s="16">
        <v>12282.21</v>
      </c>
      <c r="X111" s="16">
        <v>2589.86</v>
      </c>
    </row>
    <row r="112" spans="1:24" x14ac:dyDescent="0.25">
      <c r="A112">
        <v>986347801</v>
      </c>
      <c r="B112">
        <v>3542016</v>
      </c>
      <c r="C112">
        <v>354</v>
      </c>
      <c r="D112">
        <v>2016</v>
      </c>
      <c r="E112" t="s">
        <v>55</v>
      </c>
      <c r="F112" s="16">
        <v>2585.3073929961101</v>
      </c>
      <c r="G112" s="16">
        <v>2945.5214007782101</v>
      </c>
      <c r="H112" s="16">
        <v>1940.0097276264601</v>
      </c>
      <c r="I112" s="16">
        <v>698.966177995723</v>
      </c>
      <c r="J112" s="16">
        <v>0</v>
      </c>
      <c r="K112" s="16">
        <v>0</v>
      </c>
      <c r="L112" s="16">
        <v>0</v>
      </c>
      <c r="M112" s="16">
        <v>0</v>
      </c>
      <c r="N112" s="16">
        <v>4289.7852441435798</v>
      </c>
      <c r="O112" s="16">
        <v>40248.5</v>
      </c>
      <c r="P112" s="16">
        <v>1522</v>
      </c>
      <c r="Q112" s="16">
        <v>221480.88</v>
      </c>
      <c r="R112" s="16">
        <v>14120</v>
      </c>
      <c r="S112" s="16">
        <v>710.80115830115801</v>
      </c>
      <c r="T112" s="16">
        <v>36660.424458444701</v>
      </c>
      <c r="U112" s="16">
        <v>17181.34</v>
      </c>
      <c r="V112" s="16">
        <v>10853.25</v>
      </c>
      <c r="W112" s="16">
        <v>12282.21</v>
      </c>
      <c r="X112" s="16">
        <v>2497.06</v>
      </c>
    </row>
    <row r="113" spans="1:24" x14ac:dyDescent="0.25">
      <c r="A113">
        <v>986347801</v>
      </c>
      <c r="B113">
        <v>3542017</v>
      </c>
      <c r="C113">
        <v>354</v>
      </c>
      <c r="D113">
        <v>2017</v>
      </c>
      <c r="E113" t="s">
        <v>55</v>
      </c>
      <c r="F113" s="16">
        <v>5841</v>
      </c>
      <c r="G113" s="16">
        <v>3331</v>
      </c>
      <c r="H113" s="16">
        <v>2186</v>
      </c>
      <c r="I113" s="16">
        <v>698.966177995723</v>
      </c>
      <c r="J113" s="16">
        <v>0</v>
      </c>
      <c r="K113" s="16">
        <v>0</v>
      </c>
      <c r="L113" s="16">
        <v>0</v>
      </c>
      <c r="M113" s="16">
        <v>0</v>
      </c>
      <c r="N113" s="16">
        <v>7684.9661779957196</v>
      </c>
      <c r="O113" s="16">
        <v>38716.33</v>
      </c>
      <c r="P113" s="16">
        <v>1517</v>
      </c>
      <c r="Q113" s="16">
        <v>461842.7</v>
      </c>
      <c r="R113" s="16">
        <v>11455</v>
      </c>
      <c r="S113" s="16">
        <v>496</v>
      </c>
      <c r="T113" s="16">
        <v>51787.178813995699</v>
      </c>
      <c r="U113" s="16">
        <v>20146.57</v>
      </c>
      <c r="V113" s="16">
        <v>21551.06</v>
      </c>
      <c r="W113" s="16">
        <v>16175.51</v>
      </c>
      <c r="X113" s="16">
        <v>2769.83</v>
      </c>
    </row>
    <row r="114" spans="1:24" x14ac:dyDescent="0.25">
      <c r="A114">
        <v>938260494</v>
      </c>
      <c r="B114">
        <v>1032013</v>
      </c>
      <c r="C114">
        <v>103</v>
      </c>
      <c r="D114">
        <v>2013</v>
      </c>
      <c r="E114" t="s">
        <v>34</v>
      </c>
      <c r="F114" s="16">
        <v>473.73134328358202</v>
      </c>
      <c r="G114" s="16">
        <v>22.558635394456299</v>
      </c>
      <c r="H114" s="16">
        <v>0</v>
      </c>
      <c r="I114" s="16">
        <v>41.593024347615</v>
      </c>
      <c r="J114" s="16">
        <v>0</v>
      </c>
      <c r="K114" s="16">
        <v>0</v>
      </c>
      <c r="L114" s="16">
        <v>0</v>
      </c>
      <c r="M114" s="16">
        <v>0</v>
      </c>
      <c r="N114" s="16">
        <v>537.88300302565301</v>
      </c>
      <c r="O114" s="16">
        <v>40.4</v>
      </c>
      <c r="P114" s="16">
        <v>0</v>
      </c>
      <c r="Q114" s="16">
        <v>29746.52</v>
      </c>
      <c r="R114" s="16">
        <v>1284</v>
      </c>
      <c r="S114" s="16">
        <v>213.42022940563101</v>
      </c>
      <c r="T114" s="16">
        <v>3858.2627364312798</v>
      </c>
      <c r="U114" s="16">
        <v>14210.98</v>
      </c>
      <c r="V114" s="16">
        <v>0</v>
      </c>
      <c r="W114" s="16">
        <v>2295.2600000000002</v>
      </c>
      <c r="X114" s="16">
        <v>78.349999999999994</v>
      </c>
    </row>
    <row r="115" spans="1:24" x14ac:dyDescent="0.25">
      <c r="A115">
        <v>938260494</v>
      </c>
      <c r="B115">
        <v>1032014</v>
      </c>
      <c r="C115">
        <v>103</v>
      </c>
      <c r="D115">
        <v>2014</v>
      </c>
      <c r="E115" t="s">
        <v>34</v>
      </c>
      <c r="F115" s="16">
        <v>703.88053553038105</v>
      </c>
      <c r="G115" s="16">
        <v>0</v>
      </c>
      <c r="H115" s="16">
        <v>0</v>
      </c>
      <c r="I115" s="16">
        <v>41.593024347615</v>
      </c>
      <c r="J115" s="16">
        <v>0</v>
      </c>
      <c r="K115" s="16">
        <v>0</v>
      </c>
      <c r="L115" s="16">
        <v>0</v>
      </c>
      <c r="M115" s="16">
        <v>0</v>
      </c>
      <c r="N115" s="16">
        <v>745.47355987799597</v>
      </c>
      <c r="O115" s="16">
        <v>0</v>
      </c>
      <c r="P115" s="16">
        <v>0</v>
      </c>
      <c r="Q115" s="16">
        <v>51585.75</v>
      </c>
      <c r="R115" s="16">
        <v>1278</v>
      </c>
      <c r="S115" s="16">
        <v>289.88253319713999</v>
      </c>
      <c r="T115" s="16">
        <v>5470.4039930751396</v>
      </c>
      <c r="U115" s="16">
        <v>14210.98</v>
      </c>
      <c r="V115" s="16">
        <v>0</v>
      </c>
      <c r="W115" s="16">
        <v>2791.85</v>
      </c>
      <c r="X115" s="16">
        <v>78.349999999999994</v>
      </c>
    </row>
    <row r="116" spans="1:24" x14ac:dyDescent="0.25">
      <c r="A116">
        <v>938260494</v>
      </c>
      <c r="B116">
        <v>1032015</v>
      </c>
      <c r="C116">
        <v>103</v>
      </c>
      <c r="D116">
        <v>2015</v>
      </c>
      <c r="E116" t="s">
        <v>34</v>
      </c>
      <c r="F116" s="16">
        <v>1493.896</v>
      </c>
      <c r="G116" s="16">
        <v>180.91800000000001</v>
      </c>
      <c r="H116" s="16">
        <v>0</v>
      </c>
      <c r="I116" s="16">
        <v>41.593024347615</v>
      </c>
      <c r="J116" s="16">
        <v>0</v>
      </c>
      <c r="K116" s="16">
        <v>0</v>
      </c>
      <c r="L116" s="16">
        <v>0</v>
      </c>
      <c r="M116" s="16">
        <v>0</v>
      </c>
      <c r="N116" s="16">
        <v>1716.4070243476101</v>
      </c>
      <c r="O116" s="16">
        <v>0</v>
      </c>
      <c r="P116" s="16">
        <v>0</v>
      </c>
      <c r="Q116" s="16">
        <v>50112.160000000003</v>
      </c>
      <c r="R116" s="16">
        <v>2236</v>
      </c>
      <c r="S116" s="16">
        <v>40.090000000000003</v>
      </c>
      <c r="T116" s="16">
        <v>7059.36121634762</v>
      </c>
      <c r="U116" s="16">
        <v>14210.98</v>
      </c>
      <c r="V116" s="16">
        <v>0</v>
      </c>
      <c r="W116" s="16">
        <v>2791.85</v>
      </c>
      <c r="X116" s="16">
        <v>78.349999999999994</v>
      </c>
    </row>
    <row r="117" spans="1:24" x14ac:dyDescent="0.25">
      <c r="A117">
        <v>938260494</v>
      </c>
      <c r="B117">
        <v>1032016</v>
      </c>
      <c r="C117">
        <v>103</v>
      </c>
      <c r="D117">
        <v>2016</v>
      </c>
      <c r="E117" t="s">
        <v>34</v>
      </c>
      <c r="F117" s="16">
        <v>1522.1614785992199</v>
      </c>
      <c r="G117" s="16">
        <v>150.26070038910501</v>
      </c>
      <c r="H117" s="16">
        <v>0</v>
      </c>
      <c r="I117" s="16">
        <v>41.593024347615</v>
      </c>
      <c r="J117" s="16">
        <v>0</v>
      </c>
      <c r="K117" s="16">
        <v>0</v>
      </c>
      <c r="L117" s="16">
        <v>0</v>
      </c>
      <c r="M117" s="16">
        <v>0</v>
      </c>
      <c r="N117" s="16">
        <v>1714.01520333594</v>
      </c>
      <c r="O117" s="16">
        <v>0</v>
      </c>
      <c r="P117" s="16">
        <v>0</v>
      </c>
      <c r="Q117" s="16">
        <v>56160.04</v>
      </c>
      <c r="R117" s="16">
        <v>2089</v>
      </c>
      <c r="S117" s="16">
        <v>1515.2895752895799</v>
      </c>
      <c r="T117" s="16">
        <v>8755.2992266255205</v>
      </c>
      <c r="U117" s="16">
        <v>14210.98</v>
      </c>
      <c r="V117" s="16">
        <v>0</v>
      </c>
      <c r="W117" s="16">
        <v>2791.85</v>
      </c>
      <c r="X117" s="16">
        <v>99.76</v>
      </c>
    </row>
    <row r="118" spans="1:24" x14ac:dyDescent="0.25">
      <c r="A118">
        <v>938260494</v>
      </c>
      <c r="B118">
        <v>1032017</v>
      </c>
      <c r="C118">
        <v>103</v>
      </c>
      <c r="D118">
        <v>2017</v>
      </c>
      <c r="E118" t="s">
        <v>34</v>
      </c>
      <c r="F118" s="16">
        <v>1781</v>
      </c>
      <c r="G118" s="16">
        <v>133</v>
      </c>
      <c r="H118" s="16">
        <v>0</v>
      </c>
      <c r="I118" s="16">
        <v>41.593024347615</v>
      </c>
      <c r="J118" s="16">
        <v>0</v>
      </c>
      <c r="K118" s="16">
        <v>0</v>
      </c>
      <c r="L118" s="16">
        <v>0</v>
      </c>
      <c r="M118" s="16">
        <v>0</v>
      </c>
      <c r="N118" s="16">
        <v>1955.59302434762</v>
      </c>
      <c r="O118" s="16">
        <v>0</v>
      </c>
      <c r="P118" s="16">
        <v>0</v>
      </c>
      <c r="Q118" s="16">
        <v>53949.15</v>
      </c>
      <c r="R118" s="16">
        <v>2418</v>
      </c>
      <c r="S118" s="16">
        <v>0</v>
      </c>
      <c r="T118" s="16">
        <v>7675.2810043476102</v>
      </c>
      <c r="U118" s="16">
        <v>14210.98</v>
      </c>
      <c r="V118" s="16">
        <v>0</v>
      </c>
      <c r="W118" s="16">
        <v>2791.85</v>
      </c>
      <c r="X118" s="16">
        <v>99.76</v>
      </c>
    </row>
    <row r="119" spans="1:24" x14ac:dyDescent="0.25">
      <c r="A119">
        <v>980038408</v>
      </c>
      <c r="B119">
        <v>5112013</v>
      </c>
      <c r="C119">
        <v>511</v>
      </c>
      <c r="D119">
        <v>2013</v>
      </c>
      <c r="E119" t="s">
        <v>60</v>
      </c>
      <c r="F119" s="16">
        <v>81507.733475479705</v>
      </c>
      <c r="G119" s="16">
        <v>20846.4349680171</v>
      </c>
      <c r="H119" s="16">
        <v>8279.0191897654604</v>
      </c>
      <c r="I119" s="16">
        <v>1210.52809539998</v>
      </c>
      <c r="J119" s="16">
        <v>-887.68215347225703</v>
      </c>
      <c r="K119" s="16">
        <v>0</v>
      </c>
      <c r="L119" s="16">
        <v>514.336886993603</v>
      </c>
      <c r="M119" s="16">
        <v>2046.06823027719</v>
      </c>
      <c r="N119" s="16">
        <v>91837.590078388297</v>
      </c>
      <c r="O119" s="16">
        <v>22982.55</v>
      </c>
      <c r="P119" s="16">
        <v>837</v>
      </c>
      <c r="Q119" s="16">
        <v>663129.64</v>
      </c>
      <c r="R119" s="16">
        <v>39242</v>
      </c>
      <c r="S119" s="16">
        <v>4506.02711157456</v>
      </c>
      <c r="T119" s="16">
        <v>178412.683217963</v>
      </c>
      <c r="U119" s="16">
        <v>79834.320000000007</v>
      </c>
      <c r="V119" s="16">
        <v>2616.92</v>
      </c>
      <c r="W119" s="16">
        <v>87229.92</v>
      </c>
      <c r="X119" s="16">
        <v>58211.95</v>
      </c>
    </row>
    <row r="120" spans="1:24" x14ac:dyDescent="0.25">
      <c r="A120">
        <v>980038408</v>
      </c>
      <c r="B120">
        <v>5112014</v>
      </c>
      <c r="C120">
        <v>511</v>
      </c>
      <c r="D120">
        <v>2014</v>
      </c>
      <c r="E120" t="s">
        <v>60</v>
      </c>
      <c r="F120" s="16">
        <v>93835.120494335701</v>
      </c>
      <c r="G120" s="16">
        <v>32376.3254376931</v>
      </c>
      <c r="H120" s="16">
        <v>9411.9505664263706</v>
      </c>
      <c r="I120" s="16">
        <v>1210.52809539998</v>
      </c>
      <c r="J120" s="16">
        <v>-887.68215347225703</v>
      </c>
      <c r="K120" s="16">
        <v>0</v>
      </c>
      <c r="L120" s="16">
        <v>0</v>
      </c>
      <c r="M120" s="16">
        <v>1210.54376930999</v>
      </c>
      <c r="N120" s="16">
        <v>115911.79753821999</v>
      </c>
      <c r="O120" s="16">
        <v>22137.18</v>
      </c>
      <c r="P120" s="16">
        <v>837</v>
      </c>
      <c r="Q120" s="16">
        <v>631910.54</v>
      </c>
      <c r="R120" s="16">
        <v>42100</v>
      </c>
      <c r="S120" s="16">
        <v>811.45556690500496</v>
      </c>
      <c r="T120" s="16">
        <v>199687.973569125</v>
      </c>
      <c r="U120" s="16">
        <v>79834.320000000007</v>
      </c>
      <c r="V120" s="16">
        <v>2616.92</v>
      </c>
      <c r="W120" s="16">
        <v>87229.92</v>
      </c>
      <c r="X120" s="16">
        <v>58211.95</v>
      </c>
    </row>
    <row r="121" spans="1:24" x14ac:dyDescent="0.25">
      <c r="A121">
        <v>980038408</v>
      </c>
      <c r="B121">
        <v>5112015</v>
      </c>
      <c r="C121">
        <v>511</v>
      </c>
      <c r="D121">
        <v>2015</v>
      </c>
      <c r="E121" t="s">
        <v>60</v>
      </c>
      <c r="F121" s="16">
        <v>97223.851999999999</v>
      </c>
      <c r="G121" s="16">
        <v>39499.372000000003</v>
      </c>
      <c r="H121" s="16">
        <v>12949.92</v>
      </c>
      <c r="I121" s="16">
        <v>1210.52809539998</v>
      </c>
      <c r="J121" s="16">
        <v>-887.68215347225703</v>
      </c>
      <c r="K121" s="16">
        <v>0</v>
      </c>
      <c r="L121" s="16">
        <v>0</v>
      </c>
      <c r="M121" s="16">
        <v>714.15</v>
      </c>
      <c r="N121" s="16">
        <v>123381.99994192801</v>
      </c>
      <c r="O121" s="16">
        <v>22096.78</v>
      </c>
      <c r="P121" s="16">
        <v>892</v>
      </c>
      <c r="Q121" s="16">
        <v>661633.82999999996</v>
      </c>
      <c r="R121" s="16">
        <v>45177</v>
      </c>
      <c r="S121" s="16">
        <v>14993.66</v>
      </c>
      <c r="T121" s="16">
        <v>226288.97327392799</v>
      </c>
      <c r="U121" s="16">
        <v>79834.320000000007</v>
      </c>
      <c r="V121" s="16">
        <v>2616.92</v>
      </c>
      <c r="W121" s="16">
        <v>87229.92</v>
      </c>
      <c r="X121" s="16">
        <v>58211.95</v>
      </c>
    </row>
    <row r="122" spans="1:24" x14ac:dyDescent="0.25">
      <c r="A122">
        <v>980038408</v>
      </c>
      <c r="B122">
        <v>5112016</v>
      </c>
      <c r="C122">
        <v>511</v>
      </c>
      <c r="D122">
        <v>2016</v>
      </c>
      <c r="E122" t="s">
        <v>60</v>
      </c>
      <c r="F122" s="16">
        <v>60899.838521400801</v>
      </c>
      <c r="G122" s="16">
        <v>73342.659533073893</v>
      </c>
      <c r="H122" s="16">
        <v>27450.365758754899</v>
      </c>
      <c r="I122" s="16">
        <v>1210.52809539998</v>
      </c>
      <c r="J122" s="16">
        <v>-887.68215347225703</v>
      </c>
      <c r="K122" s="16">
        <v>0</v>
      </c>
      <c r="L122" s="16">
        <v>4037.4844357976699</v>
      </c>
      <c r="M122" s="16">
        <v>889.21400778210102</v>
      </c>
      <c r="N122" s="16">
        <v>102188.279794068</v>
      </c>
      <c r="O122" s="16">
        <v>21225.15</v>
      </c>
      <c r="P122" s="16">
        <v>863</v>
      </c>
      <c r="Q122" s="16">
        <v>676606.07</v>
      </c>
      <c r="R122" s="16">
        <v>49739</v>
      </c>
      <c r="S122" s="16">
        <v>1868.6534749034699</v>
      </c>
      <c r="T122" s="16">
        <v>197366.203932971</v>
      </c>
      <c r="U122" s="16">
        <v>79834.320000000007</v>
      </c>
      <c r="V122" s="16">
        <v>2616.92</v>
      </c>
      <c r="W122" s="16">
        <v>87831.75</v>
      </c>
      <c r="X122" s="16">
        <v>58211.95</v>
      </c>
    </row>
    <row r="123" spans="1:24" x14ac:dyDescent="0.25">
      <c r="A123">
        <v>980038408</v>
      </c>
      <c r="B123">
        <v>5112017</v>
      </c>
      <c r="C123">
        <v>511</v>
      </c>
      <c r="D123">
        <v>2017</v>
      </c>
      <c r="E123" t="s">
        <v>60</v>
      </c>
      <c r="F123" s="16">
        <v>42169</v>
      </c>
      <c r="G123" s="16">
        <v>65682</v>
      </c>
      <c r="H123" s="16">
        <v>26347</v>
      </c>
      <c r="I123" s="16">
        <v>1210.52809539998</v>
      </c>
      <c r="J123" s="16">
        <v>-887.68215347225703</v>
      </c>
      <c r="K123" s="16">
        <v>0</v>
      </c>
      <c r="L123" s="16">
        <v>89</v>
      </c>
      <c r="M123" s="16">
        <v>1162</v>
      </c>
      <c r="N123" s="16">
        <v>80575.845941927706</v>
      </c>
      <c r="O123" s="16">
        <v>24502.6</v>
      </c>
      <c r="P123" s="16">
        <v>943</v>
      </c>
      <c r="Q123" s="16">
        <v>717633.28</v>
      </c>
      <c r="R123" s="16">
        <v>50881</v>
      </c>
      <c r="S123" s="16">
        <v>1759</v>
      </c>
      <c r="T123" s="16">
        <v>179577.56179792801</v>
      </c>
      <c r="U123" s="16">
        <v>79459.78</v>
      </c>
      <c r="V123" s="16">
        <v>2616.92</v>
      </c>
      <c r="W123" s="16">
        <v>87532.93</v>
      </c>
      <c r="X123" s="16">
        <v>60009.440000000002</v>
      </c>
    </row>
    <row r="124" spans="1:24" x14ac:dyDescent="0.25">
      <c r="A124">
        <v>914078865</v>
      </c>
      <c r="B124">
        <v>1062013</v>
      </c>
      <c r="C124">
        <v>106</v>
      </c>
      <c r="D124">
        <v>2013</v>
      </c>
      <c r="E124" t="s">
        <v>35</v>
      </c>
      <c r="F124" s="16">
        <v>1965.9850746268701</v>
      </c>
      <c r="G124" s="16">
        <v>201.89978678038401</v>
      </c>
      <c r="H124" s="16">
        <v>0</v>
      </c>
      <c r="I124" s="16">
        <v>112.376430923743</v>
      </c>
      <c r="J124" s="16">
        <v>0</v>
      </c>
      <c r="K124" s="16">
        <v>0</v>
      </c>
      <c r="L124" s="16">
        <v>0</v>
      </c>
      <c r="M124" s="16">
        <v>0</v>
      </c>
      <c r="N124" s="16">
        <v>2280.2612923309898</v>
      </c>
      <c r="O124" s="16">
        <v>0</v>
      </c>
      <c r="P124" s="16">
        <v>0</v>
      </c>
      <c r="Q124" s="16">
        <v>4755.08</v>
      </c>
      <c r="R124" s="16">
        <v>297</v>
      </c>
      <c r="S124" s="16">
        <v>543.45151199165798</v>
      </c>
      <c r="T124" s="16">
        <v>3411.7237003226501</v>
      </c>
      <c r="U124" s="16">
        <v>2247.7600000000002</v>
      </c>
      <c r="V124" s="16">
        <v>0</v>
      </c>
      <c r="W124" s="16">
        <v>2798.46</v>
      </c>
      <c r="X124" s="16">
        <v>0</v>
      </c>
    </row>
    <row r="125" spans="1:24" x14ac:dyDescent="0.25">
      <c r="A125">
        <v>914078865</v>
      </c>
      <c r="B125">
        <v>1062014</v>
      </c>
      <c r="C125">
        <v>106</v>
      </c>
      <c r="D125">
        <v>2014</v>
      </c>
      <c r="E125" t="s">
        <v>35</v>
      </c>
      <c r="F125" s="16">
        <v>1742.2677651905301</v>
      </c>
      <c r="G125" s="16">
        <v>493.58805355303798</v>
      </c>
      <c r="H125" s="16">
        <v>508.84243048403698</v>
      </c>
      <c r="I125" s="16">
        <v>112.376430923743</v>
      </c>
      <c r="J125" s="16">
        <v>0</v>
      </c>
      <c r="K125" s="16">
        <v>0</v>
      </c>
      <c r="L125" s="16">
        <v>0</v>
      </c>
      <c r="M125" s="16">
        <v>0</v>
      </c>
      <c r="N125" s="16">
        <v>1839.38981918327</v>
      </c>
      <c r="O125" s="16">
        <v>4298.5600000000004</v>
      </c>
      <c r="P125" s="16">
        <v>125</v>
      </c>
      <c r="Q125" s="16">
        <v>5378.25</v>
      </c>
      <c r="R125" s="16">
        <v>326</v>
      </c>
      <c r="S125" s="16">
        <v>0</v>
      </c>
      <c r="T125" s="16">
        <v>2882.6105911832701</v>
      </c>
      <c r="U125" s="16">
        <v>2247.7600000000002</v>
      </c>
      <c r="V125" s="16">
        <v>0</v>
      </c>
      <c r="W125" s="16">
        <v>2798.46</v>
      </c>
      <c r="X125" s="16">
        <v>0</v>
      </c>
    </row>
    <row r="126" spans="1:24" x14ac:dyDescent="0.25">
      <c r="A126">
        <v>914078865</v>
      </c>
      <c r="B126">
        <v>1062015</v>
      </c>
      <c r="C126">
        <v>106</v>
      </c>
      <c r="D126">
        <v>2015</v>
      </c>
      <c r="E126" t="s">
        <v>35</v>
      </c>
      <c r="F126" s="16">
        <v>1590.174</v>
      </c>
      <c r="G126" s="16">
        <v>216.89</v>
      </c>
      <c r="H126" s="16">
        <v>107.916</v>
      </c>
      <c r="I126" s="16">
        <v>112.376430923743</v>
      </c>
      <c r="J126" s="16">
        <v>0</v>
      </c>
      <c r="K126" s="16">
        <v>0</v>
      </c>
      <c r="L126" s="16">
        <v>0</v>
      </c>
      <c r="M126" s="16">
        <v>0</v>
      </c>
      <c r="N126" s="16">
        <v>1811.5244309237401</v>
      </c>
      <c r="O126" s="16">
        <v>4172.3100000000004</v>
      </c>
      <c r="P126" s="16">
        <v>125</v>
      </c>
      <c r="Q126" s="16">
        <v>4755.08</v>
      </c>
      <c r="R126" s="16">
        <v>304</v>
      </c>
      <c r="S126" s="16">
        <v>0</v>
      </c>
      <c r="T126" s="16">
        <v>2786.8806989237401</v>
      </c>
      <c r="U126" s="16">
        <v>2247.7600000000002</v>
      </c>
      <c r="V126" s="16">
        <v>0</v>
      </c>
      <c r="W126" s="16">
        <v>2798.46</v>
      </c>
      <c r="X126" s="16">
        <v>0</v>
      </c>
    </row>
    <row r="127" spans="1:24" x14ac:dyDescent="0.25">
      <c r="A127">
        <v>914078865</v>
      </c>
      <c r="B127">
        <v>1062016</v>
      </c>
      <c r="C127">
        <v>106</v>
      </c>
      <c r="D127">
        <v>2016</v>
      </c>
      <c r="E127" t="s">
        <v>35</v>
      </c>
      <c r="F127" s="16">
        <v>440.49027237354102</v>
      </c>
      <c r="G127" s="16">
        <v>477.54085603112799</v>
      </c>
      <c r="H127" s="16">
        <v>57.634241245136202</v>
      </c>
      <c r="I127" s="16">
        <v>112.376430923743</v>
      </c>
      <c r="J127" s="16">
        <v>0</v>
      </c>
      <c r="K127" s="16">
        <v>0</v>
      </c>
      <c r="L127" s="16">
        <v>0</v>
      </c>
      <c r="M127" s="16">
        <v>0</v>
      </c>
      <c r="N127" s="16">
        <v>972.77331808327597</v>
      </c>
      <c r="O127" s="16">
        <v>4046.06</v>
      </c>
      <c r="P127" s="16">
        <v>125</v>
      </c>
      <c r="Q127" s="16">
        <v>4977.28</v>
      </c>
      <c r="R127" s="16">
        <v>311</v>
      </c>
      <c r="S127" s="16">
        <v>174.1361003861</v>
      </c>
      <c r="T127" s="16">
        <v>2135.1378264693799</v>
      </c>
      <c r="U127" s="16">
        <v>2247.7600000000002</v>
      </c>
      <c r="V127" s="16">
        <v>0</v>
      </c>
      <c r="W127" s="16">
        <v>2798.46</v>
      </c>
      <c r="X127" s="16">
        <v>0</v>
      </c>
    </row>
    <row r="128" spans="1:24" x14ac:dyDescent="0.25">
      <c r="A128">
        <v>914078865</v>
      </c>
      <c r="B128">
        <v>1062017</v>
      </c>
      <c r="C128">
        <v>106</v>
      </c>
      <c r="D128">
        <v>2017</v>
      </c>
      <c r="E128" t="s">
        <v>35</v>
      </c>
      <c r="F128" s="16">
        <v>1012</v>
      </c>
      <c r="G128" s="16">
        <v>573</v>
      </c>
      <c r="H128" s="16">
        <v>298</v>
      </c>
      <c r="I128" s="16">
        <v>112.376430923743</v>
      </c>
      <c r="J128" s="16">
        <v>0</v>
      </c>
      <c r="K128" s="16">
        <v>0</v>
      </c>
      <c r="L128" s="16">
        <v>0</v>
      </c>
      <c r="M128" s="16">
        <v>0</v>
      </c>
      <c r="N128" s="16">
        <v>1399.3764309237399</v>
      </c>
      <c r="O128" s="16">
        <v>3919.81</v>
      </c>
      <c r="P128" s="16">
        <v>125</v>
      </c>
      <c r="Q128" s="16">
        <v>5283.31</v>
      </c>
      <c r="R128" s="16">
        <v>296</v>
      </c>
      <c r="S128" s="16">
        <v>0</v>
      </c>
      <c r="T128" s="16">
        <v>2383.6073749237398</v>
      </c>
      <c r="U128" s="16">
        <v>2247.7600000000002</v>
      </c>
      <c r="V128" s="16">
        <v>0</v>
      </c>
      <c r="W128" s="16">
        <v>2798.46</v>
      </c>
      <c r="X128" s="16">
        <v>0</v>
      </c>
    </row>
    <row r="129" spans="1:24" x14ac:dyDescent="0.25">
      <c r="A129">
        <v>980283976</v>
      </c>
      <c r="B129">
        <v>5912013</v>
      </c>
      <c r="C129">
        <v>591</v>
      </c>
      <c r="D129">
        <v>2013</v>
      </c>
      <c r="E129" t="s">
        <v>63</v>
      </c>
      <c r="F129" s="16">
        <v>1018.5223880597</v>
      </c>
      <c r="G129" s="16">
        <v>109.409381663113</v>
      </c>
      <c r="H129" s="16">
        <v>0</v>
      </c>
      <c r="I129" s="16">
        <v>107.38750043855499</v>
      </c>
      <c r="J129" s="16">
        <v>0</v>
      </c>
      <c r="K129" s="16">
        <v>0</v>
      </c>
      <c r="L129" s="16">
        <v>0</v>
      </c>
      <c r="M129" s="16">
        <v>0</v>
      </c>
      <c r="N129" s="16">
        <v>1235.31927016137</v>
      </c>
      <c r="O129" s="16">
        <v>669.63</v>
      </c>
      <c r="P129" s="16">
        <v>23</v>
      </c>
      <c r="Q129" s="16">
        <v>52281.64</v>
      </c>
      <c r="R129" s="16">
        <v>1922</v>
      </c>
      <c r="S129" s="16">
        <v>143.01355578727799</v>
      </c>
      <c r="T129" s="16">
        <v>6563.9505499486504</v>
      </c>
      <c r="U129" s="16">
        <v>5446.08</v>
      </c>
      <c r="V129" s="16">
        <v>0</v>
      </c>
      <c r="W129" s="16">
        <v>4979.41</v>
      </c>
      <c r="X129" s="16">
        <v>135.94</v>
      </c>
    </row>
    <row r="130" spans="1:24" x14ac:dyDescent="0.25">
      <c r="A130">
        <v>980283976</v>
      </c>
      <c r="B130">
        <v>5912014</v>
      </c>
      <c r="C130">
        <v>591</v>
      </c>
      <c r="D130">
        <v>2014</v>
      </c>
      <c r="E130" t="s">
        <v>63</v>
      </c>
      <c r="F130" s="16">
        <v>1136.45108135942</v>
      </c>
      <c r="G130" s="16">
        <v>207.02368692069999</v>
      </c>
      <c r="H130" s="16">
        <v>0</v>
      </c>
      <c r="I130" s="16">
        <v>107.38750043855499</v>
      </c>
      <c r="J130" s="16">
        <v>0</v>
      </c>
      <c r="K130" s="16">
        <v>0</v>
      </c>
      <c r="L130" s="16">
        <v>0</v>
      </c>
      <c r="M130" s="16">
        <v>0</v>
      </c>
      <c r="N130" s="16">
        <v>1450.8622687186801</v>
      </c>
      <c r="O130" s="16">
        <v>646.4</v>
      </c>
      <c r="P130" s="16">
        <v>23</v>
      </c>
      <c r="Q130" s="16">
        <v>50658.57</v>
      </c>
      <c r="R130" s="16">
        <v>2116</v>
      </c>
      <c r="S130" s="16">
        <v>46.338100102144999</v>
      </c>
      <c r="T130" s="16">
        <v>6776.0645328208202</v>
      </c>
      <c r="U130" s="16">
        <v>5446.08</v>
      </c>
      <c r="V130" s="16">
        <v>0</v>
      </c>
      <c r="W130" s="16">
        <v>4537.55</v>
      </c>
      <c r="X130" s="16">
        <v>107.04</v>
      </c>
    </row>
    <row r="131" spans="1:24" x14ac:dyDescent="0.25">
      <c r="A131">
        <v>980283976</v>
      </c>
      <c r="B131">
        <v>5912015</v>
      </c>
      <c r="C131">
        <v>591</v>
      </c>
      <c r="D131">
        <v>2015</v>
      </c>
      <c r="E131" t="s">
        <v>63</v>
      </c>
      <c r="F131" s="16">
        <v>1305.5719999999999</v>
      </c>
      <c r="G131" s="16">
        <v>808.31200000000001</v>
      </c>
      <c r="H131" s="16">
        <v>0</v>
      </c>
      <c r="I131" s="16">
        <v>107.38750043855499</v>
      </c>
      <c r="J131" s="16">
        <v>0</v>
      </c>
      <c r="K131" s="16">
        <v>0</v>
      </c>
      <c r="L131" s="16">
        <v>0</v>
      </c>
      <c r="M131" s="16">
        <v>0</v>
      </c>
      <c r="N131" s="16">
        <v>2221.27150043855</v>
      </c>
      <c r="O131" s="16">
        <v>623.16999999999996</v>
      </c>
      <c r="P131" s="16">
        <v>23</v>
      </c>
      <c r="Q131" s="16">
        <v>50195.99</v>
      </c>
      <c r="R131" s="16">
        <v>2184</v>
      </c>
      <c r="S131" s="16">
        <v>0</v>
      </c>
      <c r="T131" s="16">
        <v>7538.4040924385499</v>
      </c>
      <c r="U131" s="16">
        <v>5449.01</v>
      </c>
      <c r="V131" s="16">
        <v>0</v>
      </c>
      <c r="W131" s="16">
        <v>4537.55</v>
      </c>
      <c r="X131" s="16">
        <v>107.04</v>
      </c>
    </row>
    <row r="132" spans="1:24" x14ac:dyDescent="0.25">
      <c r="A132">
        <v>980283976</v>
      </c>
      <c r="B132">
        <v>5912016</v>
      </c>
      <c r="C132">
        <v>591</v>
      </c>
      <c r="D132">
        <v>2016</v>
      </c>
      <c r="E132" t="s">
        <v>63</v>
      </c>
      <c r="F132" s="16">
        <v>1643.60505836576</v>
      </c>
      <c r="G132" s="16">
        <v>853.192607003891</v>
      </c>
      <c r="H132" s="16">
        <v>0</v>
      </c>
      <c r="I132" s="16">
        <v>107.38750043855499</v>
      </c>
      <c r="J132" s="16">
        <v>0</v>
      </c>
      <c r="K132" s="16">
        <v>0</v>
      </c>
      <c r="L132" s="16">
        <v>0</v>
      </c>
      <c r="M132" s="16">
        <v>0</v>
      </c>
      <c r="N132" s="16">
        <v>2604.1851658082001</v>
      </c>
      <c r="O132" s="16">
        <v>599.94000000000005</v>
      </c>
      <c r="P132" s="16">
        <v>23</v>
      </c>
      <c r="Q132" s="16">
        <v>49005.2</v>
      </c>
      <c r="R132" s="16">
        <v>2224</v>
      </c>
      <c r="S132" s="16">
        <v>0</v>
      </c>
      <c r="T132" s="16">
        <v>7887.0197338081998</v>
      </c>
      <c r="U132" s="16">
        <v>5424.99</v>
      </c>
      <c r="V132" s="16">
        <v>0</v>
      </c>
      <c r="W132" s="16">
        <v>4537.55</v>
      </c>
      <c r="X132" s="16">
        <v>171.27</v>
      </c>
    </row>
    <row r="133" spans="1:24" x14ac:dyDescent="0.25">
      <c r="A133">
        <v>980283976</v>
      </c>
      <c r="B133">
        <v>5912017</v>
      </c>
      <c r="C133">
        <v>591</v>
      </c>
      <c r="D133">
        <v>2017</v>
      </c>
      <c r="E133" t="s">
        <v>63</v>
      </c>
      <c r="F133" s="16">
        <v>1990</v>
      </c>
      <c r="G133" s="16">
        <v>486</v>
      </c>
      <c r="H133" s="16">
        <v>0</v>
      </c>
      <c r="I133" s="16">
        <v>107.38750043855499</v>
      </c>
      <c r="J133" s="16">
        <v>0</v>
      </c>
      <c r="K133" s="16">
        <v>0</v>
      </c>
      <c r="L133" s="16">
        <v>0</v>
      </c>
      <c r="M133" s="16">
        <v>0</v>
      </c>
      <c r="N133" s="16">
        <v>2583.38750043855</v>
      </c>
      <c r="O133" s="16">
        <v>575.70000000000005</v>
      </c>
      <c r="P133" s="16">
        <v>24</v>
      </c>
      <c r="Q133" s="16">
        <v>46823.6</v>
      </c>
      <c r="R133" s="16">
        <v>2234</v>
      </c>
      <c r="S133" s="16">
        <v>0</v>
      </c>
      <c r="T133" s="16">
        <v>7742.22466043855</v>
      </c>
      <c r="U133" s="16">
        <v>5424.99</v>
      </c>
      <c r="V133" s="16">
        <v>0</v>
      </c>
      <c r="W133" s="16">
        <v>4537.55</v>
      </c>
      <c r="X133" s="16">
        <v>171.27</v>
      </c>
    </row>
    <row r="134" spans="1:24" x14ac:dyDescent="0.25">
      <c r="A134">
        <v>914780152</v>
      </c>
      <c r="B134">
        <v>7432013</v>
      </c>
      <c r="C134">
        <v>743</v>
      </c>
      <c r="D134">
        <v>2013</v>
      </c>
      <c r="E134" t="s">
        <v>73</v>
      </c>
      <c r="F134" s="16">
        <v>4061.6823027718601</v>
      </c>
      <c r="G134" s="16">
        <v>0</v>
      </c>
      <c r="H134" s="16">
        <v>0</v>
      </c>
      <c r="I134" s="16">
        <v>515.03084424657504</v>
      </c>
      <c r="J134" s="16">
        <v>0</v>
      </c>
      <c r="K134" s="16">
        <v>0</v>
      </c>
      <c r="L134" s="16">
        <v>0</v>
      </c>
      <c r="M134" s="16">
        <v>0</v>
      </c>
      <c r="N134" s="16">
        <v>4576.7131470184304</v>
      </c>
      <c r="O134" s="16">
        <v>0</v>
      </c>
      <c r="P134" s="16">
        <v>0</v>
      </c>
      <c r="Q134" s="16">
        <v>28755.71</v>
      </c>
      <c r="R134" s="16">
        <v>2416</v>
      </c>
      <c r="S134" s="16">
        <v>0</v>
      </c>
      <c r="T134" s="16">
        <v>8752.5625990184308</v>
      </c>
      <c r="U134" s="16">
        <v>3354.76</v>
      </c>
      <c r="V134" s="16">
        <v>0</v>
      </c>
      <c r="W134" s="16">
        <v>13310.15</v>
      </c>
      <c r="X134" s="16">
        <v>776.31</v>
      </c>
    </row>
    <row r="135" spans="1:24" x14ac:dyDescent="0.25">
      <c r="A135">
        <v>914780152</v>
      </c>
      <c r="B135">
        <v>7432014</v>
      </c>
      <c r="C135">
        <v>743</v>
      </c>
      <c r="D135">
        <v>2014</v>
      </c>
      <c r="E135" t="s">
        <v>73</v>
      </c>
      <c r="F135" s="16">
        <v>6365.4335736354296</v>
      </c>
      <c r="G135" s="16">
        <v>4490.2348094747704</v>
      </c>
      <c r="H135" s="16">
        <v>84.988671472708504</v>
      </c>
      <c r="I135" s="16">
        <v>515.03084424657504</v>
      </c>
      <c r="J135" s="16">
        <v>0</v>
      </c>
      <c r="K135" s="16">
        <v>0</v>
      </c>
      <c r="L135" s="16">
        <v>0</v>
      </c>
      <c r="M135" s="16">
        <v>0</v>
      </c>
      <c r="N135" s="16">
        <v>11285.710555884099</v>
      </c>
      <c r="O135" s="16">
        <v>0</v>
      </c>
      <c r="P135" s="16">
        <v>0</v>
      </c>
      <c r="Q135" s="16">
        <v>26640.77</v>
      </c>
      <c r="R135" s="16">
        <v>2364</v>
      </c>
      <c r="S135" s="16">
        <v>185.35240040858</v>
      </c>
      <c r="T135" s="16">
        <v>15465.4780802926</v>
      </c>
      <c r="U135" s="16">
        <v>3354.76</v>
      </c>
      <c r="V135" s="16">
        <v>0</v>
      </c>
      <c r="W135" s="16">
        <v>13310.15</v>
      </c>
      <c r="X135" s="16">
        <v>776.31</v>
      </c>
    </row>
    <row r="136" spans="1:24" x14ac:dyDescent="0.25">
      <c r="A136">
        <v>914780152</v>
      </c>
      <c r="B136">
        <v>7432015</v>
      </c>
      <c r="C136">
        <v>743</v>
      </c>
      <c r="D136">
        <v>2015</v>
      </c>
      <c r="E136" t="s">
        <v>73</v>
      </c>
      <c r="F136" s="16">
        <v>7707.53</v>
      </c>
      <c r="G136" s="16">
        <v>5064.6459999999997</v>
      </c>
      <c r="H136" s="16">
        <v>381.93799999999999</v>
      </c>
      <c r="I136" s="16">
        <v>515.03084424657504</v>
      </c>
      <c r="J136" s="16">
        <v>0</v>
      </c>
      <c r="K136" s="16">
        <v>0</v>
      </c>
      <c r="L136" s="16">
        <v>0</v>
      </c>
      <c r="M136" s="16">
        <v>0</v>
      </c>
      <c r="N136" s="16">
        <v>12905.268844246601</v>
      </c>
      <c r="O136" s="16">
        <v>0</v>
      </c>
      <c r="P136" s="16">
        <v>0</v>
      </c>
      <c r="Q136" s="16">
        <v>26262.02</v>
      </c>
      <c r="R136" s="16">
        <v>2301</v>
      </c>
      <c r="S136" s="16">
        <v>0</v>
      </c>
      <c r="T136" s="16">
        <v>16813.5044682466</v>
      </c>
      <c r="U136" s="16">
        <v>3354.76</v>
      </c>
      <c r="V136" s="16">
        <v>0</v>
      </c>
      <c r="W136" s="16">
        <v>13310.15</v>
      </c>
      <c r="X136" s="16">
        <v>776.31</v>
      </c>
    </row>
    <row r="137" spans="1:24" x14ac:dyDescent="0.25">
      <c r="A137">
        <v>914780152</v>
      </c>
      <c r="B137">
        <v>7432016</v>
      </c>
      <c r="C137">
        <v>743</v>
      </c>
      <c r="D137">
        <v>2016</v>
      </c>
      <c r="E137" t="s">
        <v>73</v>
      </c>
      <c r="F137" s="16">
        <v>5434.0856031128396</v>
      </c>
      <c r="G137" s="16">
        <v>6360.3501945525304</v>
      </c>
      <c r="H137" s="16">
        <v>555.75875486381301</v>
      </c>
      <c r="I137" s="16">
        <v>515.03084424657504</v>
      </c>
      <c r="J137" s="16">
        <v>0</v>
      </c>
      <c r="K137" s="16">
        <v>0</v>
      </c>
      <c r="L137" s="16">
        <v>0</v>
      </c>
      <c r="M137" s="16">
        <v>0</v>
      </c>
      <c r="N137" s="16">
        <v>11753.7078870481</v>
      </c>
      <c r="O137" s="16">
        <v>0</v>
      </c>
      <c r="P137" s="16">
        <v>0</v>
      </c>
      <c r="Q137" s="16">
        <v>25881.25</v>
      </c>
      <c r="R137" s="16">
        <v>2323</v>
      </c>
      <c r="S137" s="16">
        <v>0</v>
      </c>
      <c r="T137" s="16">
        <v>15660.640387048101</v>
      </c>
      <c r="U137" s="16">
        <v>3354.76</v>
      </c>
      <c r="V137" s="16">
        <v>0</v>
      </c>
      <c r="W137" s="16">
        <v>13310.15</v>
      </c>
      <c r="X137" s="16">
        <v>776.31</v>
      </c>
    </row>
    <row r="138" spans="1:24" x14ac:dyDescent="0.25">
      <c r="A138">
        <v>914780152</v>
      </c>
      <c r="B138">
        <v>7432017</v>
      </c>
      <c r="C138">
        <v>743</v>
      </c>
      <c r="D138">
        <v>2017</v>
      </c>
      <c r="E138" t="s">
        <v>73</v>
      </c>
      <c r="F138" s="16">
        <v>5835</v>
      </c>
      <c r="G138" s="16">
        <v>6953</v>
      </c>
      <c r="H138" s="16">
        <v>826</v>
      </c>
      <c r="I138" s="16">
        <v>515.03084424657504</v>
      </c>
      <c r="J138" s="16">
        <v>0</v>
      </c>
      <c r="K138" s="16">
        <v>0</v>
      </c>
      <c r="L138" s="16">
        <v>0</v>
      </c>
      <c r="M138" s="16">
        <v>0</v>
      </c>
      <c r="N138" s="16">
        <v>12477.030844246599</v>
      </c>
      <c r="O138" s="16">
        <v>0</v>
      </c>
      <c r="P138" s="16">
        <v>0</v>
      </c>
      <c r="Q138" s="16">
        <v>31455.439999999999</v>
      </c>
      <c r="R138" s="16">
        <v>2391</v>
      </c>
      <c r="S138" s="16">
        <v>0</v>
      </c>
      <c r="T138" s="16">
        <v>16793.103772246599</v>
      </c>
      <c r="U138" s="16">
        <v>3354.76</v>
      </c>
      <c r="V138" s="16">
        <v>0</v>
      </c>
      <c r="W138" s="16">
        <v>13310.15</v>
      </c>
      <c r="X138" s="16">
        <v>776.31</v>
      </c>
    </row>
    <row r="139" spans="1:24" x14ac:dyDescent="0.25">
      <c r="A139">
        <v>912631532</v>
      </c>
      <c r="B139">
        <v>4602013</v>
      </c>
      <c r="C139">
        <v>460</v>
      </c>
      <c r="D139">
        <v>2013</v>
      </c>
      <c r="E139" t="s">
        <v>57</v>
      </c>
      <c r="F139" s="16">
        <v>37956.031982942397</v>
      </c>
      <c r="G139" s="16">
        <v>22849.6417910448</v>
      </c>
      <c r="H139" s="16">
        <v>9182.4925373134301</v>
      </c>
      <c r="I139" s="16">
        <v>1076.52916293045</v>
      </c>
      <c r="J139" s="16">
        <v>2493.3649809665699</v>
      </c>
      <c r="K139" s="16">
        <v>308.356333676622</v>
      </c>
      <c r="L139" s="16">
        <v>0</v>
      </c>
      <c r="M139" s="16">
        <v>0</v>
      </c>
      <c r="N139" s="16">
        <v>55501.431714247403</v>
      </c>
      <c r="O139" s="16">
        <v>2283.61</v>
      </c>
      <c r="P139" s="16">
        <v>65</v>
      </c>
      <c r="Q139" s="16">
        <v>619036.06999999995</v>
      </c>
      <c r="R139" s="16">
        <v>27328</v>
      </c>
      <c r="S139" s="16">
        <v>3512.63295099061</v>
      </c>
      <c r="T139" s="16">
        <v>124431.829081238</v>
      </c>
      <c r="U139" s="16">
        <v>66364.44</v>
      </c>
      <c r="V139" s="16">
        <v>27334.68</v>
      </c>
      <c r="W139" s="16">
        <v>58211.72</v>
      </c>
      <c r="X139" s="16">
        <v>19384.21</v>
      </c>
    </row>
    <row r="140" spans="1:24" x14ac:dyDescent="0.25">
      <c r="A140">
        <v>912631532</v>
      </c>
      <c r="B140">
        <v>4602014</v>
      </c>
      <c r="C140">
        <v>460</v>
      </c>
      <c r="D140">
        <v>2014</v>
      </c>
      <c r="E140" t="s">
        <v>57</v>
      </c>
      <c r="F140" s="16">
        <v>13280.0247167868</v>
      </c>
      <c r="G140" s="16">
        <v>33386.383110195697</v>
      </c>
      <c r="H140" s="16">
        <v>4664.5705458290404</v>
      </c>
      <c r="I140" s="16">
        <v>1076.52916293045</v>
      </c>
      <c r="J140" s="16">
        <v>2493.3649809665699</v>
      </c>
      <c r="K140" s="16">
        <v>308.356333676622</v>
      </c>
      <c r="L140" s="16">
        <v>0</v>
      </c>
      <c r="M140" s="16">
        <v>799.76519052523201</v>
      </c>
      <c r="N140" s="16">
        <v>45080.322568201897</v>
      </c>
      <c r="O140" s="16">
        <v>2205.84</v>
      </c>
      <c r="P140" s="16">
        <v>79</v>
      </c>
      <c r="Q140" s="16">
        <v>626155.56000000006</v>
      </c>
      <c r="R140" s="16">
        <v>28506</v>
      </c>
      <c r="S140" s="16">
        <v>1136.89989785495</v>
      </c>
      <c r="T140" s="16">
        <v>113257.94014605699</v>
      </c>
      <c r="U140" s="16">
        <v>65460.959999999999</v>
      </c>
      <c r="V140" s="16">
        <v>24242.37</v>
      </c>
      <c r="W140" s="16">
        <v>58428.54</v>
      </c>
      <c r="X140" s="16">
        <v>19152.419999999998</v>
      </c>
    </row>
    <row r="141" spans="1:24" x14ac:dyDescent="0.25">
      <c r="A141">
        <v>912631532</v>
      </c>
      <c r="B141">
        <v>4602015</v>
      </c>
      <c r="C141">
        <v>460</v>
      </c>
      <c r="D141">
        <v>2015</v>
      </c>
      <c r="E141" t="s">
        <v>57</v>
      </c>
      <c r="F141" s="16">
        <v>24832.317999999999</v>
      </c>
      <c r="G141" s="16">
        <v>27985.157999999999</v>
      </c>
      <c r="H141" s="16">
        <v>3170.826</v>
      </c>
      <c r="I141" s="16">
        <v>1076.52916293045</v>
      </c>
      <c r="J141" s="16">
        <v>2493.3649809665699</v>
      </c>
      <c r="K141" s="16">
        <v>308.356333676622</v>
      </c>
      <c r="L141" s="16">
        <v>0</v>
      </c>
      <c r="M141" s="16">
        <v>388.286</v>
      </c>
      <c r="N141" s="16">
        <v>53136.614477573603</v>
      </c>
      <c r="O141" s="16">
        <v>2127.06</v>
      </c>
      <c r="P141" s="16">
        <v>78</v>
      </c>
      <c r="Q141" s="16">
        <v>627082.74</v>
      </c>
      <c r="R141" s="16">
        <v>28327</v>
      </c>
      <c r="S141" s="16">
        <v>4310.7299999999996</v>
      </c>
      <c r="T141" s="16">
        <v>124359.984237574</v>
      </c>
      <c r="U141" s="16">
        <v>65461.04</v>
      </c>
      <c r="V141" s="16">
        <v>24537.22</v>
      </c>
      <c r="W141" s="16">
        <v>58476.800000000003</v>
      </c>
      <c r="X141" s="16">
        <v>18901.009999999998</v>
      </c>
    </row>
    <row r="142" spans="1:24" x14ac:dyDescent="0.25">
      <c r="A142">
        <v>912631532</v>
      </c>
      <c r="B142">
        <v>4602016</v>
      </c>
      <c r="C142">
        <v>460</v>
      </c>
      <c r="D142">
        <v>2016</v>
      </c>
      <c r="E142" t="s">
        <v>57</v>
      </c>
      <c r="F142" s="16">
        <v>18833.017509727601</v>
      </c>
      <c r="G142" s="16">
        <v>27448.307392996099</v>
      </c>
      <c r="H142" s="16">
        <v>2351.6828793774298</v>
      </c>
      <c r="I142" s="16">
        <v>1076.52916293045</v>
      </c>
      <c r="J142" s="16">
        <v>2493.3649809665699</v>
      </c>
      <c r="K142" s="16">
        <v>308.356333676622</v>
      </c>
      <c r="L142" s="16">
        <v>0</v>
      </c>
      <c r="M142" s="16">
        <v>757.47859922178998</v>
      </c>
      <c r="N142" s="16">
        <v>47050.413901698201</v>
      </c>
      <c r="O142" s="16">
        <v>2041.21</v>
      </c>
      <c r="P142" s="16">
        <v>85</v>
      </c>
      <c r="Q142" s="16">
        <v>677751.41</v>
      </c>
      <c r="R142" s="16">
        <v>28065</v>
      </c>
      <c r="S142" s="16">
        <v>4296.3754826254799</v>
      </c>
      <c r="T142" s="16">
        <v>121100.09772832401</v>
      </c>
      <c r="U142" s="16">
        <v>65448.77</v>
      </c>
      <c r="V142" s="16">
        <v>24839.73</v>
      </c>
      <c r="W142" s="16">
        <v>60113.25</v>
      </c>
      <c r="X142" s="16">
        <v>18901.009999999998</v>
      </c>
    </row>
    <row r="143" spans="1:24" x14ac:dyDescent="0.25">
      <c r="A143">
        <v>912631532</v>
      </c>
      <c r="B143">
        <v>4602017</v>
      </c>
      <c r="C143">
        <v>460</v>
      </c>
      <c r="D143">
        <v>2017</v>
      </c>
      <c r="E143" t="s">
        <v>57</v>
      </c>
      <c r="F143" s="16">
        <v>23079</v>
      </c>
      <c r="G143" s="16">
        <v>23881</v>
      </c>
      <c r="H143" s="16">
        <v>10951</v>
      </c>
      <c r="I143" s="16">
        <v>1076.52916293045</v>
      </c>
      <c r="J143" s="16">
        <v>2493.3649809665699</v>
      </c>
      <c r="K143" s="16">
        <v>308.356333676622</v>
      </c>
      <c r="L143" s="16">
        <v>0</v>
      </c>
      <c r="M143" s="16">
        <v>242</v>
      </c>
      <c r="N143" s="16">
        <v>39645.250477573602</v>
      </c>
      <c r="O143" s="16">
        <v>1955.36</v>
      </c>
      <c r="P143" s="16">
        <v>85</v>
      </c>
      <c r="Q143" s="16">
        <v>711580.35</v>
      </c>
      <c r="R143" s="16">
        <v>28478</v>
      </c>
      <c r="S143" s="16">
        <v>607</v>
      </c>
      <c r="T143" s="16">
        <v>112483.635929574</v>
      </c>
      <c r="U143" s="16">
        <v>64692.82</v>
      </c>
      <c r="V143" s="16">
        <v>24839.73</v>
      </c>
      <c r="W143" s="16">
        <v>60724.05</v>
      </c>
      <c r="X143" s="16">
        <v>18762.939999999999</v>
      </c>
    </row>
    <row r="144" spans="1:24" x14ac:dyDescent="0.25">
      <c r="A144">
        <v>983099807</v>
      </c>
      <c r="B144">
        <v>6372013</v>
      </c>
      <c r="C144">
        <v>637</v>
      </c>
      <c r="D144">
        <v>2013</v>
      </c>
      <c r="E144" t="s">
        <v>68</v>
      </c>
      <c r="F144" s="16">
        <v>5458.0618336887001</v>
      </c>
      <c r="G144" s="16">
        <v>3305.9680170575698</v>
      </c>
      <c r="H144" s="16">
        <v>0</v>
      </c>
      <c r="I144" s="16">
        <v>229.169283186586</v>
      </c>
      <c r="J144" s="16">
        <v>246.24134551293</v>
      </c>
      <c r="K144" s="16">
        <v>0</v>
      </c>
      <c r="L144" s="16">
        <v>0</v>
      </c>
      <c r="M144" s="16">
        <v>0</v>
      </c>
      <c r="N144" s="16">
        <v>9239.4404794457805</v>
      </c>
      <c r="O144" s="16">
        <v>265.63</v>
      </c>
      <c r="P144" s="16">
        <v>45</v>
      </c>
      <c r="Q144" s="16">
        <v>69909.17</v>
      </c>
      <c r="R144" s="16">
        <v>4042</v>
      </c>
      <c r="S144" s="16">
        <v>408.13868613138698</v>
      </c>
      <c r="T144" s="16">
        <v>18029.2769255772</v>
      </c>
      <c r="U144" s="16">
        <v>4313.29</v>
      </c>
      <c r="V144" s="16">
        <v>1458.41</v>
      </c>
      <c r="W144" s="16">
        <v>7532.5</v>
      </c>
      <c r="X144" s="16">
        <v>2590.04</v>
      </c>
    </row>
    <row r="145" spans="1:24" x14ac:dyDescent="0.25">
      <c r="A145">
        <v>983099807</v>
      </c>
      <c r="B145">
        <v>6372014</v>
      </c>
      <c r="C145">
        <v>637</v>
      </c>
      <c r="D145">
        <v>2014</v>
      </c>
      <c r="E145" t="s">
        <v>68</v>
      </c>
      <c r="F145" s="16">
        <v>8774.5355303810502</v>
      </c>
      <c r="G145" s="16">
        <v>2777.3861997940298</v>
      </c>
      <c r="H145" s="16">
        <v>381.35942327497401</v>
      </c>
      <c r="I145" s="16">
        <v>229.169283186586</v>
      </c>
      <c r="J145" s="16">
        <v>246.24134551293</v>
      </c>
      <c r="K145" s="16">
        <v>0</v>
      </c>
      <c r="L145" s="16">
        <v>0</v>
      </c>
      <c r="M145" s="16">
        <v>0</v>
      </c>
      <c r="N145" s="16">
        <v>11645.972935599601</v>
      </c>
      <c r="O145" s="16">
        <v>220.18</v>
      </c>
      <c r="P145" s="16">
        <v>45</v>
      </c>
      <c r="Q145" s="16">
        <v>70000.070000000007</v>
      </c>
      <c r="R145" s="16">
        <v>4255</v>
      </c>
      <c r="S145" s="16">
        <v>404.11133810010199</v>
      </c>
      <c r="T145" s="16">
        <v>20647.563573699699</v>
      </c>
      <c r="U145" s="16">
        <v>4313.29</v>
      </c>
      <c r="V145" s="16">
        <v>1458.41</v>
      </c>
      <c r="W145" s="16">
        <v>7532.5</v>
      </c>
      <c r="X145" s="16">
        <v>2590.04</v>
      </c>
    </row>
    <row r="146" spans="1:24" x14ac:dyDescent="0.25">
      <c r="A146">
        <v>983099807</v>
      </c>
      <c r="B146">
        <v>6372015</v>
      </c>
      <c r="C146">
        <v>637</v>
      </c>
      <c r="D146">
        <v>2015</v>
      </c>
      <c r="E146" t="s">
        <v>68</v>
      </c>
      <c r="F146" s="16">
        <v>7612.31</v>
      </c>
      <c r="G146" s="16">
        <v>3179.29</v>
      </c>
      <c r="H146" s="16">
        <v>448.59199999999998</v>
      </c>
      <c r="I146" s="16">
        <v>229.169283186586</v>
      </c>
      <c r="J146" s="16">
        <v>246.24134551293</v>
      </c>
      <c r="K146" s="16">
        <v>0</v>
      </c>
      <c r="L146" s="16">
        <v>136.482</v>
      </c>
      <c r="M146" s="16">
        <v>0</v>
      </c>
      <c r="N146" s="16">
        <v>10681.936628699499</v>
      </c>
      <c r="O146" s="16">
        <v>203.01</v>
      </c>
      <c r="P146" s="16">
        <v>17</v>
      </c>
      <c r="Q146" s="16">
        <v>70356.600000000006</v>
      </c>
      <c r="R146" s="16">
        <v>5072</v>
      </c>
      <c r="S146" s="16">
        <v>1039.175</v>
      </c>
      <c r="T146" s="16">
        <v>21128.359760699499</v>
      </c>
      <c r="U146" s="16">
        <v>4313.29</v>
      </c>
      <c r="V146" s="16">
        <v>1458.41</v>
      </c>
      <c r="W146" s="16">
        <v>7697.02</v>
      </c>
      <c r="X146" s="16">
        <v>2590.04</v>
      </c>
    </row>
    <row r="147" spans="1:24" x14ac:dyDescent="0.25">
      <c r="A147">
        <v>983099807</v>
      </c>
      <c r="B147">
        <v>6372016</v>
      </c>
      <c r="C147">
        <v>637</v>
      </c>
      <c r="D147">
        <v>2016</v>
      </c>
      <c r="E147" t="s">
        <v>68</v>
      </c>
      <c r="F147" s="16">
        <v>7381.2996108949401</v>
      </c>
      <c r="G147" s="16">
        <v>2582.21984435798</v>
      </c>
      <c r="H147" s="16">
        <v>298.46303501945499</v>
      </c>
      <c r="I147" s="16">
        <v>229.169283186586</v>
      </c>
      <c r="J147" s="16">
        <v>246.24134551293</v>
      </c>
      <c r="K147" s="16">
        <v>0</v>
      </c>
      <c r="L147" s="16">
        <v>1156.8015564202301</v>
      </c>
      <c r="M147" s="16">
        <v>0</v>
      </c>
      <c r="N147" s="16">
        <v>8983.6654925127496</v>
      </c>
      <c r="O147" s="16">
        <v>196.95</v>
      </c>
      <c r="P147" s="16">
        <v>5</v>
      </c>
      <c r="Q147" s="16">
        <v>72137.23</v>
      </c>
      <c r="R147" s="16">
        <v>3008</v>
      </c>
      <c r="S147" s="16">
        <v>849.29536679536704</v>
      </c>
      <c r="T147" s="16">
        <v>17272.812675308101</v>
      </c>
      <c r="U147" s="16">
        <v>4313.29</v>
      </c>
      <c r="V147" s="16">
        <v>1458.41</v>
      </c>
      <c r="W147" s="16">
        <v>7664.11</v>
      </c>
      <c r="X147" s="16">
        <v>2590.04</v>
      </c>
    </row>
    <row r="148" spans="1:24" x14ac:dyDescent="0.25">
      <c r="A148">
        <v>983099807</v>
      </c>
      <c r="B148">
        <v>6372017</v>
      </c>
      <c r="C148">
        <v>637</v>
      </c>
      <c r="D148">
        <v>2017</v>
      </c>
      <c r="E148" t="s">
        <v>68</v>
      </c>
      <c r="F148" s="16">
        <v>6519</v>
      </c>
      <c r="G148" s="16">
        <v>2406</v>
      </c>
      <c r="H148" s="16">
        <v>522</v>
      </c>
      <c r="I148" s="16">
        <v>229.169283186586</v>
      </c>
      <c r="J148" s="16">
        <v>246.24134551293</v>
      </c>
      <c r="K148" s="16">
        <v>0</v>
      </c>
      <c r="L148" s="16">
        <v>30</v>
      </c>
      <c r="M148" s="16">
        <v>0</v>
      </c>
      <c r="N148" s="16">
        <v>8848.4106286995193</v>
      </c>
      <c r="O148" s="16">
        <v>191.9</v>
      </c>
      <c r="P148" s="16">
        <v>5</v>
      </c>
      <c r="Q148" s="16">
        <v>72989.67</v>
      </c>
      <c r="R148" s="16">
        <v>2535</v>
      </c>
      <c r="S148" s="16">
        <v>0</v>
      </c>
      <c r="T148" s="16">
        <v>15867.1227126995</v>
      </c>
      <c r="U148" s="16">
        <v>4238.12</v>
      </c>
      <c r="V148" s="16">
        <v>1458.41</v>
      </c>
      <c r="W148" s="16">
        <v>7664.11</v>
      </c>
      <c r="X148" s="16">
        <v>2655.69</v>
      </c>
    </row>
    <row r="149" spans="1:24" x14ac:dyDescent="0.25">
      <c r="A149">
        <v>956740134</v>
      </c>
      <c r="B149">
        <v>1382013</v>
      </c>
      <c r="C149">
        <v>138</v>
      </c>
      <c r="D149">
        <v>2013</v>
      </c>
      <c r="E149" t="s">
        <v>38</v>
      </c>
      <c r="F149" s="16">
        <v>803.087420042644</v>
      </c>
      <c r="G149" s="16">
        <v>427.48614072494701</v>
      </c>
      <c r="H149" s="16">
        <v>0</v>
      </c>
      <c r="I149" s="16">
        <v>42.907145597708201</v>
      </c>
      <c r="J149" s="16">
        <v>0</v>
      </c>
      <c r="K149" s="16">
        <v>0</v>
      </c>
      <c r="L149" s="16">
        <v>0</v>
      </c>
      <c r="M149" s="16">
        <v>0</v>
      </c>
      <c r="N149" s="16">
        <v>1273.4807063653</v>
      </c>
      <c r="O149" s="16">
        <v>8586.01</v>
      </c>
      <c r="P149" s="16">
        <v>405</v>
      </c>
      <c r="Q149" s="16">
        <v>22952.25</v>
      </c>
      <c r="R149" s="16">
        <v>1377</v>
      </c>
      <c r="S149" s="16">
        <v>278.32638164755002</v>
      </c>
      <c r="T149" s="16">
        <v>5263.94860001285</v>
      </c>
      <c r="U149" s="16">
        <v>14693.24</v>
      </c>
      <c r="V149" s="16">
        <v>0</v>
      </c>
      <c r="W149" s="16">
        <v>2819.22</v>
      </c>
      <c r="X149" s="16">
        <v>0</v>
      </c>
    </row>
    <row r="150" spans="1:24" x14ac:dyDescent="0.25">
      <c r="A150">
        <v>956740134</v>
      </c>
      <c r="B150">
        <v>1382014</v>
      </c>
      <c r="C150">
        <v>138</v>
      </c>
      <c r="D150">
        <v>2014</v>
      </c>
      <c r="E150" t="s">
        <v>38</v>
      </c>
      <c r="F150" s="16">
        <v>836.81153450051499</v>
      </c>
      <c r="G150" s="16">
        <v>220.09886714727099</v>
      </c>
      <c r="H150" s="16">
        <v>0</v>
      </c>
      <c r="I150" s="16">
        <v>42.907145597708201</v>
      </c>
      <c r="J150" s="16">
        <v>0</v>
      </c>
      <c r="K150" s="16">
        <v>0</v>
      </c>
      <c r="L150" s="16">
        <v>0</v>
      </c>
      <c r="M150" s="16">
        <v>0</v>
      </c>
      <c r="N150" s="16">
        <v>1099.81754724549</v>
      </c>
      <c r="O150" s="16">
        <v>8177.97</v>
      </c>
      <c r="P150" s="16">
        <v>404</v>
      </c>
      <c r="Q150" s="16">
        <v>21649.35</v>
      </c>
      <c r="R150" s="16">
        <v>1354</v>
      </c>
      <c r="S150" s="16">
        <v>534.50459652706797</v>
      </c>
      <c r="T150" s="16">
        <v>5217.7541277725604</v>
      </c>
      <c r="U150" s="16">
        <v>14693.24</v>
      </c>
      <c r="V150" s="16">
        <v>0</v>
      </c>
      <c r="W150" s="16">
        <v>2819.22</v>
      </c>
      <c r="X150" s="16">
        <v>0</v>
      </c>
    </row>
    <row r="151" spans="1:24" x14ac:dyDescent="0.25">
      <c r="A151">
        <v>956740134</v>
      </c>
      <c r="B151">
        <v>1382015</v>
      </c>
      <c r="C151">
        <v>138</v>
      </c>
      <c r="D151">
        <v>2015</v>
      </c>
      <c r="E151" t="s">
        <v>38</v>
      </c>
      <c r="F151" s="16">
        <v>368.18400000000003</v>
      </c>
      <c r="G151" s="16">
        <v>162.93199999999999</v>
      </c>
      <c r="H151" s="16">
        <v>0</v>
      </c>
      <c r="I151" s="16">
        <v>42.907145597708201</v>
      </c>
      <c r="J151" s="16">
        <v>0</v>
      </c>
      <c r="K151" s="16">
        <v>0</v>
      </c>
      <c r="L151" s="16">
        <v>0</v>
      </c>
      <c r="M151" s="16">
        <v>0</v>
      </c>
      <c r="N151" s="16">
        <v>574.02314559770798</v>
      </c>
      <c r="O151" s="16">
        <v>7769.93</v>
      </c>
      <c r="P151" s="16">
        <v>404</v>
      </c>
      <c r="Q151" s="16">
        <v>20316.150000000001</v>
      </c>
      <c r="R151" s="16">
        <v>1370</v>
      </c>
      <c r="S151" s="16">
        <v>698.41</v>
      </c>
      <c r="T151" s="16">
        <v>4765.30124159771</v>
      </c>
      <c r="U151" s="16">
        <v>14693.24</v>
      </c>
      <c r="V151" s="16">
        <v>0</v>
      </c>
      <c r="W151" s="16">
        <v>2819.22</v>
      </c>
      <c r="X151" s="16">
        <v>0</v>
      </c>
    </row>
    <row r="152" spans="1:24" x14ac:dyDescent="0.25">
      <c r="A152">
        <v>956740134</v>
      </c>
      <c r="B152">
        <v>1382016</v>
      </c>
      <c r="C152">
        <v>138</v>
      </c>
      <c r="D152">
        <v>2016</v>
      </c>
      <c r="E152" t="s">
        <v>38</v>
      </c>
      <c r="F152" s="16">
        <v>600.01361867704304</v>
      </c>
      <c r="G152" s="16">
        <v>110.122568093385</v>
      </c>
      <c r="H152" s="16">
        <v>0</v>
      </c>
      <c r="I152" s="16">
        <v>42.907145597708201</v>
      </c>
      <c r="J152" s="16">
        <v>0</v>
      </c>
      <c r="K152" s="16">
        <v>0</v>
      </c>
      <c r="L152" s="16">
        <v>0</v>
      </c>
      <c r="M152" s="16">
        <v>0</v>
      </c>
      <c r="N152" s="16">
        <v>753.04333236813602</v>
      </c>
      <c r="O152" s="16">
        <v>7365.93</v>
      </c>
      <c r="P152" s="16">
        <v>400</v>
      </c>
      <c r="Q152" s="16">
        <v>18942.55</v>
      </c>
      <c r="R152" s="16">
        <v>1375</v>
      </c>
      <c r="S152" s="16">
        <v>0</v>
      </c>
      <c r="T152" s="16">
        <v>4138.1223083681398</v>
      </c>
      <c r="U152" s="16">
        <v>14693.24</v>
      </c>
      <c r="V152" s="16">
        <v>0</v>
      </c>
      <c r="W152" s="16">
        <v>2819.22</v>
      </c>
      <c r="X152" s="16">
        <v>0</v>
      </c>
    </row>
    <row r="153" spans="1:24" x14ac:dyDescent="0.25">
      <c r="A153">
        <v>956740134</v>
      </c>
      <c r="B153">
        <v>1382017</v>
      </c>
      <c r="C153">
        <v>138</v>
      </c>
      <c r="D153">
        <v>2017</v>
      </c>
      <c r="E153" t="s">
        <v>38</v>
      </c>
      <c r="F153" s="16">
        <v>402</v>
      </c>
      <c r="G153" s="16">
        <v>804</v>
      </c>
      <c r="H153" s="16">
        <v>0</v>
      </c>
      <c r="I153" s="16">
        <v>42.907145597708201</v>
      </c>
      <c r="J153" s="16">
        <v>0</v>
      </c>
      <c r="K153" s="16">
        <v>0</v>
      </c>
      <c r="L153" s="16">
        <v>0</v>
      </c>
      <c r="M153" s="16">
        <v>0</v>
      </c>
      <c r="N153" s="16">
        <v>1248.90714559771</v>
      </c>
      <c r="O153" s="16">
        <v>6978.09</v>
      </c>
      <c r="P153" s="16">
        <v>384</v>
      </c>
      <c r="Q153" s="16">
        <v>17629.55</v>
      </c>
      <c r="R153" s="16">
        <v>1369</v>
      </c>
      <c r="S153" s="16">
        <v>421</v>
      </c>
      <c r="T153" s="16">
        <v>4928.8947135977096</v>
      </c>
      <c r="U153" s="16">
        <v>14693.24</v>
      </c>
      <c r="V153" s="16">
        <v>0</v>
      </c>
      <c r="W153" s="16">
        <v>2819.22</v>
      </c>
      <c r="X153" s="16">
        <v>0</v>
      </c>
    </row>
    <row r="154" spans="1:24" x14ac:dyDescent="0.25">
      <c r="A154">
        <v>990892679</v>
      </c>
      <c r="B154">
        <v>7262013</v>
      </c>
      <c r="C154">
        <v>726</v>
      </c>
      <c r="D154">
        <v>2013</v>
      </c>
      <c r="E154" t="s">
        <v>72</v>
      </c>
      <c r="F154" s="16">
        <v>26043.9445628998</v>
      </c>
      <c r="G154" s="16">
        <v>11165.396588486101</v>
      </c>
      <c r="H154" s="16">
        <v>2950.6695095948799</v>
      </c>
      <c r="I154" s="16">
        <v>1235.8320664591399</v>
      </c>
      <c r="J154" s="16">
        <v>0</v>
      </c>
      <c r="K154" s="16">
        <v>466.34809474768298</v>
      </c>
      <c r="L154" s="16">
        <v>688.03837953091704</v>
      </c>
      <c r="M154" s="16">
        <v>853.84434968017001</v>
      </c>
      <c r="N154" s="16">
        <v>34418.9690737868</v>
      </c>
      <c r="O154" s="16">
        <v>7741.65</v>
      </c>
      <c r="P154" s="16">
        <v>1205</v>
      </c>
      <c r="Q154" s="16">
        <v>161211.15</v>
      </c>
      <c r="R154" s="16">
        <v>11233</v>
      </c>
      <c r="S154" s="16">
        <v>3269.5099061522401</v>
      </c>
      <c r="T154" s="16">
        <v>60466.390339938996</v>
      </c>
      <c r="U154" s="16">
        <v>61691.040000000001</v>
      </c>
      <c r="V154" s="16">
        <v>5719.93</v>
      </c>
      <c r="W154" s="16">
        <v>44895.97</v>
      </c>
      <c r="X154" s="16">
        <v>4328.04</v>
      </c>
    </row>
    <row r="155" spans="1:24" x14ac:dyDescent="0.25">
      <c r="A155">
        <v>990892679</v>
      </c>
      <c r="B155">
        <v>7262014</v>
      </c>
      <c r="C155">
        <v>726</v>
      </c>
      <c r="D155">
        <v>2014</v>
      </c>
      <c r="E155" t="s">
        <v>72</v>
      </c>
      <c r="F155" s="16">
        <v>24560.6364572606</v>
      </c>
      <c r="G155" s="16">
        <v>11582.430484037101</v>
      </c>
      <c r="H155" s="16">
        <v>4303.9134912461404</v>
      </c>
      <c r="I155" s="16">
        <v>1235.8320664591399</v>
      </c>
      <c r="J155" s="16">
        <v>0</v>
      </c>
      <c r="K155" s="16">
        <v>466.34809474768298</v>
      </c>
      <c r="L155" s="16">
        <v>105.691040164779</v>
      </c>
      <c r="M155" s="16">
        <v>1020.95365602472</v>
      </c>
      <c r="N155" s="16">
        <v>32414.6889150688</v>
      </c>
      <c r="O155" s="16">
        <v>6524.6</v>
      </c>
      <c r="P155" s="16">
        <v>1205</v>
      </c>
      <c r="Q155" s="16">
        <v>190935.45</v>
      </c>
      <c r="R155" s="16">
        <v>11339</v>
      </c>
      <c r="S155" s="16">
        <v>4411.8181818181802</v>
      </c>
      <c r="T155" s="16">
        <v>61455.062156886997</v>
      </c>
      <c r="U155" s="16">
        <v>61691.040000000001</v>
      </c>
      <c r="V155" s="16">
        <v>5719.93</v>
      </c>
      <c r="W155" s="16">
        <v>45132.88</v>
      </c>
      <c r="X155" s="16">
        <v>4328.04</v>
      </c>
    </row>
    <row r="156" spans="1:24" x14ac:dyDescent="0.25">
      <c r="A156">
        <v>990892679</v>
      </c>
      <c r="B156">
        <v>7262015</v>
      </c>
      <c r="C156">
        <v>726</v>
      </c>
      <c r="D156">
        <v>2015</v>
      </c>
      <c r="E156" t="s">
        <v>72</v>
      </c>
      <c r="F156" s="16">
        <v>24361.508000000002</v>
      </c>
      <c r="G156" s="16">
        <v>13263.088</v>
      </c>
      <c r="H156" s="16">
        <v>4658.3739999999998</v>
      </c>
      <c r="I156" s="16">
        <v>1235.8320664591399</v>
      </c>
      <c r="J156" s="16">
        <v>0</v>
      </c>
      <c r="K156" s="16">
        <v>466.34809474768298</v>
      </c>
      <c r="L156" s="16">
        <v>21.16</v>
      </c>
      <c r="M156" s="16">
        <v>427.43200000000002</v>
      </c>
      <c r="N156" s="16">
        <v>34219.810161206799</v>
      </c>
      <c r="O156" s="16">
        <v>5307.55</v>
      </c>
      <c r="P156" s="16">
        <v>1205</v>
      </c>
      <c r="Q156" s="16">
        <v>201903.04</v>
      </c>
      <c r="R156" s="16">
        <v>12238</v>
      </c>
      <c r="S156" s="16">
        <v>1475.9449999999999</v>
      </c>
      <c r="T156" s="16">
        <v>61820.043269206799</v>
      </c>
      <c r="U156" s="16">
        <v>60194.239999999998</v>
      </c>
      <c r="V156" s="16">
        <v>5719.93</v>
      </c>
      <c r="W156" s="16">
        <v>50094.61</v>
      </c>
      <c r="X156" s="16">
        <v>4328.04</v>
      </c>
    </row>
    <row r="157" spans="1:24" x14ac:dyDescent="0.25">
      <c r="A157">
        <v>990892679</v>
      </c>
      <c r="B157">
        <v>7262016</v>
      </c>
      <c r="C157">
        <v>726</v>
      </c>
      <c r="D157">
        <v>2016</v>
      </c>
      <c r="E157" t="s">
        <v>72</v>
      </c>
      <c r="F157" s="16">
        <v>24573.799610894901</v>
      </c>
      <c r="G157" s="16">
        <v>14296.3793774319</v>
      </c>
      <c r="H157" s="16">
        <v>5487.6031128404702</v>
      </c>
      <c r="I157" s="16">
        <v>1235.8320664591399</v>
      </c>
      <c r="J157" s="16">
        <v>0</v>
      </c>
      <c r="K157" s="16">
        <v>466.34809474768298</v>
      </c>
      <c r="L157" s="16">
        <v>621.62645914396899</v>
      </c>
      <c r="M157" s="16">
        <v>687.49416342412496</v>
      </c>
      <c r="N157" s="16">
        <v>33775.635414125099</v>
      </c>
      <c r="O157" s="16">
        <v>4496.5200000000004</v>
      </c>
      <c r="P157" s="16">
        <v>803</v>
      </c>
      <c r="Q157" s="16">
        <v>299073.12</v>
      </c>
      <c r="R157" s="16">
        <v>11959</v>
      </c>
      <c r="S157" s="16">
        <v>386.96911196911202</v>
      </c>
      <c r="T157" s="16">
        <v>65503.066494094201</v>
      </c>
      <c r="U157" s="16">
        <v>62120.26</v>
      </c>
      <c r="V157" s="16">
        <v>5719.93</v>
      </c>
      <c r="W157" s="16">
        <v>50260.27</v>
      </c>
      <c r="X157" s="16">
        <v>5434.95</v>
      </c>
    </row>
    <row r="158" spans="1:24" x14ac:dyDescent="0.25">
      <c r="A158">
        <v>990892679</v>
      </c>
      <c r="B158">
        <v>7262017</v>
      </c>
      <c r="C158">
        <v>726</v>
      </c>
      <c r="D158">
        <v>2017</v>
      </c>
      <c r="E158" t="s">
        <v>72</v>
      </c>
      <c r="F158" s="16">
        <v>17885</v>
      </c>
      <c r="G158" s="16">
        <v>12429</v>
      </c>
      <c r="H158" s="16">
        <v>6149</v>
      </c>
      <c r="I158" s="16">
        <v>1235.8320664591399</v>
      </c>
      <c r="J158" s="16">
        <v>0</v>
      </c>
      <c r="K158" s="16">
        <v>466.34809474768298</v>
      </c>
      <c r="L158" s="16">
        <v>54</v>
      </c>
      <c r="M158" s="16">
        <v>224</v>
      </c>
      <c r="N158" s="16">
        <v>25589.180161206801</v>
      </c>
      <c r="O158" s="16">
        <v>3685.49</v>
      </c>
      <c r="P158" s="16">
        <v>803</v>
      </c>
      <c r="Q158" s="16">
        <v>403359.66</v>
      </c>
      <c r="R158" s="16">
        <v>14222</v>
      </c>
      <c r="S158" s="16">
        <v>4323</v>
      </c>
      <c r="T158" s="16">
        <v>69848.343341206797</v>
      </c>
      <c r="U158" s="16">
        <v>62381.52</v>
      </c>
      <c r="V158" s="16">
        <v>5719.93</v>
      </c>
      <c r="W158" s="16">
        <v>46718.03</v>
      </c>
      <c r="X158" s="16">
        <v>8175.58</v>
      </c>
    </row>
    <row r="159" spans="1:24" x14ac:dyDescent="0.25">
      <c r="A159">
        <v>960684737</v>
      </c>
      <c r="B159">
        <v>3112013</v>
      </c>
      <c r="C159">
        <v>311</v>
      </c>
      <c r="D159">
        <v>2013</v>
      </c>
      <c r="E159" t="s">
        <v>53</v>
      </c>
      <c r="F159" s="16">
        <v>24206.543710021298</v>
      </c>
      <c r="G159" s="16">
        <v>5160.2878464818796</v>
      </c>
      <c r="H159" s="16">
        <v>4817.39658848614</v>
      </c>
      <c r="I159" s="16">
        <v>1006.63012574557</v>
      </c>
      <c r="J159" s="16">
        <v>0</v>
      </c>
      <c r="K159" s="16">
        <v>-332.54541709577802</v>
      </c>
      <c r="L159" s="16">
        <v>0</v>
      </c>
      <c r="M159" s="16">
        <v>0</v>
      </c>
      <c r="N159" s="16">
        <v>25223.5196766669</v>
      </c>
      <c r="O159" s="16">
        <v>11231.2</v>
      </c>
      <c r="P159" s="16">
        <v>822</v>
      </c>
      <c r="Q159" s="16">
        <v>177533.76</v>
      </c>
      <c r="R159" s="16">
        <v>8820</v>
      </c>
      <c r="S159" s="16">
        <v>1764.5672575599599</v>
      </c>
      <c r="T159" s="16">
        <v>48182.502486226796</v>
      </c>
      <c r="U159" s="16">
        <v>35787.29</v>
      </c>
      <c r="V159" s="16">
        <v>25843.16</v>
      </c>
      <c r="W159" s="16">
        <v>25775.14</v>
      </c>
      <c r="X159" s="16">
        <v>6224.93</v>
      </c>
    </row>
    <row r="160" spans="1:24" x14ac:dyDescent="0.25">
      <c r="A160">
        <v>960684737</v>
      </c>
      <c r="B160">
        <v>3112014</v>
      </c>
      <c r="C160">
        <v>311</v>
      </c>
      <c r="D160">
        <v>2014</v>
      </c>
      <c r="E160" t="s">
        <v>53</v>
      </c>
      <c r="F160" s="16">
        <v>17160.0844490216</v>
      </c>
      <c r="G160" s="16">
        <v>6598.6076210092697</v>
      </c>
      <c r="H160" s="16">
        <v>6643.2811534500497</v>
      </c>
      <c r="I160" s="16">
        <v>1006.63012574557</v>
      </c>
      <c r="J160" s="16">
        <v>0</v>
      </c>
      <c r="K160" s="16">
        <v>-332.54541709577802</v>
      </c>
      <c r="L160" s="16">
        <v>0</v>
      </c>
      <c r="M160" s="16">
        <v>0</v>
      </c>
      <c r="N160" s="16">
        <v>17789.4956252306</v>
      </c>
      <c r="O160" s="16">
        <v>10510.06</v>
      </c>
      <c r="P160" s="16">
        <v>714</v>
      </c>
      <c r="Q160" s="16">
        <v>343591.9</v>
      </c>
      <c r="R160" s="16">
        <v>10952</v>
      </c>
      <c r="S160" s="16">
        <v>393.335035750766</v>
      </c>
      <c r="T160" s="16">
        <v>51519.870612981402</v>
      </c>
      <c r="U160" s="16">
        <v>35773.800000000003</v>
      </c>
      <c r="V160" s="16">
        <v>25843.16</v>
      </c>
      <c r="W160" s="16">
        <v>35202.639999999999</v>
      </c>
      <c r="X160" s="16">
        <v>7394.22</v>
      </c>
    </row>
    <row r="161" spans="1:24" x14ac:dyDescent="0.25">
      <c r="A161">
        <v>960684737</v>
      </c>
      <c r="B161">
        <v>3112015</v>
      </c>
      <c r="C161">
        <v>311</v>
      </c>
      <c r="D161">
        <v>2015</v>
      </c>
      <c r="E161" t="s">
        <v>53</v>
      </c>
      <c r="F161" s="16">
        <v>21143.072</v>
      </c>
      <c r="G161" s="16">
        <v>8916.8240000000005</v>
      </c>
      <c r="H161" s="16">
        <v>3638.462</v>
      </c>
      <c r="I161" s="16">
        <v>1006.63012574557</v>
      </c>
      <c r="J161" s="16">
        <v>0</v>
      </c>
      <c r="K161" s="16">
        <v>-332.54541709577802</v>
      </c>
      <c r="L161" s="16">
        <v>0</v>
      </c>
      <c r="M161" s="16">
        <v>0</v>
      </c>
      <c r="N161" s="16">
        <v>27095.518708649801</v>
      </c>
      <c r="O161" s="16">
        <v>9794.98</v>
      </c>
      <c r="P161" s="16">
        <v>708</v>
      </c>
      <c r="Q161" s="16">
        <v>340771.98</v>
      </c>
      <c r="R161" s="16">
        <v>15076</v>
      </c>
      <c r="S161" s="16">
        <v>588.69000000000005</v>
      </c>
      <c r="T161" s="16">
        <v>64922.906660649802</v>
      </c>
      <c r="U161" s="16">
        <v>34689.4</v>
      </c>
      <c r="V161" s="16">
        <v>25738.9</v>
      </c>
      <c r="W161" s="16">
        <v>27855.03</v>
      </c>
      <c r="X161" s="16">
        <v>7242.56</v>
      </c>
    </row>
    <row r="162" spans="1:24" x14ac:dyDescent="0.25">
      <c r="A162">
        <v>960684737</v>
      </c>
      <c r="B162">
        <v>3112016</v>
      </c>
      <c r="C162">
        <v>311</v>
      </c>
      <c r="D162">
        <v>2016</v>
      </c>
      <c r="E162" t="s">
        <v>53</v>
      </c>
      <c r="F162" s="16">
        <v>15077.5291828794</v>
      </c>
      <c r="G162" s="16">
        <v>8679.0992217898802</v>
      </c>
      <c r="H162" s="16">
        <v>2585.3073929961101</v>
      </c>
      <c r="I162" s="16">
        <v>1006.63012574557</v>
      </c>
      <c r="J162" s="16">
        <v>0</v>
      </c>
      <c r="K162" s="16">
        <v>-332.54541709577802</v>
      </c>
      <c r="L162" s="16">
        <v>0</v>
      </c>
      <c r="M162" s="16">
        <v>0</v>
      </c>
      <c r="N162" s="16">
        <v>21845.405720322899</v>
      </c>
      <c r="O162" s="16">
        <v>9085.9599999999991</v>
      </c>
      <c r="P162" s="16">
        <v>702</v>
      </c>
      <c r="Q162" s="16">
        <v>336387.57</v>
      </c>
      <c r="R162" s="16">
        <v>14940</v>
      </c>
      <c r="S162" s="16">
        <v>923.63416988416998</v>
      </c>
      <c r="T162" s="16">
        <v>59554.019926207096</v>
      </c>
      <c r="U162" s="16">
        <v>34689.4</v>
      </c>
      <c r="V162" s="16">
        <v>25738.9</v>
      </c>
      <c r="W162" s="16">
        <v>25129.43</v>
      </c>
      <c r="X162" s="16">
        <v>7532.1</v>
      </c>
    </row>
    <row r="163" spans="1:24" x14ac:dyDescent="0.25">
      <c r="A163">
        <v>960684737</v>
      </c>
      <c r="B163">
        <v>3112017</v>
      </c>
      <c r="C163">
        <v>311</v>
      </c>
      <c r="D163">
        <v>2017</v>
      </c>
      <c r="E163" t="s">
        <v>53</v>
      </c>
      <c r="F163" s="16">
        <v>14585</v>
      </c>
      <c r="G163" s="16">
        <v>6948</v>
      </c>
      <c r="H163" s="16">
        <v>880</v>
      </c>
      <c r="I163" s="16">
        <v>1006.63012574557</v>
      </c>
      <c r="J163" s="16">
        <v>0</v>
      </c>
      <c r="K163" s="16">
        <v>-332.54541709577802</v>
      </c>
      <c r="L163" s="16">
        <v>0</v>
      </c>
      <c r="M163" s="16">
        <v>0</v>
      </c>
      <c r="N163" s="16">
        <v>21327.0847086498</v>
      </c>
      <c r="O163" s="16">
        <v>8375.93</v>
      </c>
      <c r="P163" s="16">
        <v>703</v>
      </c>
      <c r="Q163" s="16">
        <v>331644.61</v>
      </c>
      <c r="R163" s="16">
        <v>14091</v>
      </c>
      <c r="S163" s="16">
        <v>89</v>
      </c>
      <c r="T163" s="16">
        <v>57019.341756649803</v>
      </c>
      <c r="U163" s="16">
        <v>34689.4</v>
      </c>
      <c r="V163" s="16">
        <v>25738.9</v>
      </c>
      <c r="W163" s="16">
        <v>23949.51</v>
      </c>
      <c r="X163" s="16">
        <v>7532.1</v>
      </c>
    </row>
    <row r="164" spans="1:24" x14ac:dyDescent="0.25">
      <c r="A164">
        <v>995114666</v>
      </c>
      <c r="B164">
        <v>1322013</v>
      </c>
      <c r="C164">
        <v>132</v>
      </c>
      <c r="D164">
        <v>2013</v>
      </c>
      <c r="E164" t="s">
        <v>36</v>
      </c>
      <c r="F164" s="16">
        <v>4493.6801705756898</v>
      </c>
      <c r="G164" s="16">
        <v>1804.6908315564999</v>
      </c>
      <c r="H164" s="16">
        <v>0</v>
      </c>
      <c r="I164" s="16">
        <v>56.671164718674397</v>
      </c>
      <c r="J164" s="16">
        <v>0</v>
      </c>
      <c r="K164" s="16">
        <v>0</v>
      </c>
      <c r="L164" s="16">
        <v>0</v>
      </c>
      <c r="M164" s="16">
        <v>0</v>
      </c>
      <c r="N164" s="16">
        <v>6355.0421668508698</v>
      </c>
      <c r="O164" s="16">
        <v>1926.07</v>
      </c>
      <c r="P164" s="16">
        <v>316</v>
      </c>
      <c r="Q164" s="16">
        <v>91922.12</v>
      </c>
      <c r="R164" s="16">
        <v>5061</v>
      </c>
      <c r="S164" s="16">
        <v>168.315954118874</v>
      </c>
      <c r="T164" s="16">
        <v>17643.867348969699</v>
      </c>
      <c r="U164" s="16">
        <v>23997.71</v>
      </c>
      <c r="V164" s="16">
        <v>307.81</v>
      </c>
      <c r="W164" s="16">
        <v>10539.63</v>
      </c>
      <c r="X164" s="16">
        <v>596.25</v>
      </c>
    </row>
    <row r="165" spans="1:24" x14ac:dyDescent="0.25">
      <c r="A165">
        <v>995114666</v>
      </c>
      <c r="B165">
        <v>1322014</v>
      </c>
      <c r="C165">
        <v>132</v>
      </c>
      <c r="D165">
        <v>2014</v>
      </c>
      <c r="E165" t="s">
        <v>36</v>
      </c>
      <c r="F165" s="16">
        <v>6708.6570545828999</v>
      </c>
      <c r="G165" s="16">
        <v>4483.6972193614802</v>
      </c>
      <c r="H165" s="16">
        <v>874.94747682801199</v>
      </c>
      <c r="I165" s="16">
        <v>56.671164718674397</v>
      </c>
      <c r="J165" s="16">
        <v>0</v>
      </c>
      <c r="K165" s="16">
        <v>0</v>
      </c>
      <c r="L165" s="16">
        <v>407.509783728115</v>
      </c>
      <c r="M165" s="16">
        <v>0</v>
      </c>
      <c r="N165" s="16">
        <v>9966.5681781069306</v>
      </c>
      <c r="O165" s="16">
        <v>1607.92</v>
      </c>
      <c r="P165" s="16">
        <v>316</v>
      </c>
      <c r="Q165" s="16">
        <v>89104.22</v>
      </c>
      <c r="R165" s="16">
        <v>7313</v>
      </c>
      <c r="S165" s="16">
        <v>168.11031664964199</v>
      </c>
      <c r="T165" s="16">
        <v>23315.2614627566</v>
      </c>
      <c r="U165" s="16">
        <v>23997.71</v>
      </c>
      <c r="V165" s="16">
        <v>307.81</v>
      </c>
      <c r="W165" s="16">
        <v>10522.54</v>
      </c>
      <c r="X165" s="16">
        <v>596.25</v>
      </c>
    </row>
    <row r="166" spans="1:24" x14ac:dyDescent="0.25">
      <c r="A166">
        <v>995114666</v>
      </c>
      <c r="B166">
        <v>1322015</v>
      </c>
      <c r="C166">
        <v>132</v>
      </c>
      <c r="D166">
        <v>2015</v>
      </c>
      <c r="E166" t="s">
        <v>36</v>
      </c>
      <c r="F166" s="16">
        <v>3638.462</v>
      </c>
      <c r="G166" s="16">
        <v>4783.2179999999998</v>
      </c>
      <c r="H166" s="16">
        <v>1894.8779999999999</v>
      </c>
      <c r="I166" s="16">
        <v>56.671164718674397</v>
      </c>
      <c r="J166" s="16">
        <v>0</v>
      </c>
      <c r="K166" s="16">
        <v>0</v>
      </c>
      <c r="L166" s="16">
        <v>0</v>
      </c>
      <c r="M166" s="16">
        <v>0</v>
      </c>
      <c r="N166" s="16">
        <v>6583.47316471868</v>
      </c>
      <c r="O166" s="16">
        <v>1337.24</v>
      </c>
      <c r="P166" s="16">
        <v>268</v>
      </c>
      <c r="Q166" s="16">
        <v>105374.31</v>
      </c>
      <c r="R166" s="16">
        <v>6840</v>
      </c>
      <c r="S166" s="16">
        <v>1027.57</v>
      </c>
      <c r="T166" s="16">
        <v>21249.790024718699</v>
      </c>
      <c r="U166" s="16">
        <v>23997.71</v>
      </c>
      <c r="V166" s="16">
        <v>307.81</v>
      </c>
      <c r="W166" s="16">
        <v>10696.57</v>
      </c>
      <c r="X166" s="16">
        <v>596.25</v>
      </c>
    </row>
    <row r="167" spans="1:24" x14ac:dyDescent="0.25">
      <c r="A167">
        <v>995114666</v>
      </c>
      <c r="B167">
        <v>1322016</v>
      </c>
      <c r="C167">
        <v>132</v>
      </c>
      <c r="D167">
        <v>2016</v>
      </c>
      <c r="E167" t="s">
        <v>36</v>
      </c>
      <c r="F167" s="16">
        <v>3739.0214007782101</v>
      </c>
      <c r="G167" s="16">
        <v>5143.85603112841</v>
      </c>
      <c r="H167" s="16">
        <v>1007.57003891051</v>
      </c>
      <c r="I167" s="16">
        <v>56.671164718674397</v>
      </c>
      <c r="J167" s="16">
        <v>0</v>
      </c>
      <c r="K167" s="16">
        <v>0</v>
      </c>
      <c r="L167" s="16">
        <v>0</v>
      </c>
      <c r="M167" s="16">
        <v>0</v>
      </c>
      <c r="N167" s="16">
        <v>7931.9785577147804</v>
      </c>
      <c r="O167" s="16">
        <v>1065.55</v>
      </c>
      <c r="P167" s="16">
        <v>269</v>
      </c>
      <c r="Q167" s="16">
        <v>102949.3</v>
      </c>
      <c r="R167" s="16">
        <v>5913</v>
      </c>
      <c r="S167" s="16">
        <v>112.017374517375</v>
      </c>
      <c r="T167" s="16">
        <v>20591.704752232199</v>
      </c>
      <c r="U167" s="16">
        <v>23997.71</v>
      </c>
      <c r="V167" s="16">
        <v>307.81</v>
      </c>
      <c r="W167" s="16">
        <v>10800.22</v>
      </c>
      <c r="X167" s="16">
        <v>596.25</v>
      </c>
    </row>
    <row r="168" spans="1:24" x14ac:dyDescent="0.25">
      <c r="A168">
        <v>995114666</v>
      </c>
      <c r="B168">
        <v>1322017</v>
      </c>
      <c r="C168">
        <v>132</v>
      </c>
      <c r="D168">
        <v>2017</v>
      </c>
      <c r="E168" t="s">
        <v>36</v>
      </c>
      <c r="F168" s="16">
        <v>3729</v>
      </c>
      <c r="G168" s="16">
        <v>5953</v>
      </c>
      <c r="H168" s="16">
        <v>2551</v>
      </c>
      <c r="I168" s="16">
        <v>56.671164718674397</v>
      </c>
      <c r="J168" s="16">
        <v>0</v>
      </c>
      <c r="K168" s="16">
        <v>0</v>
      </c>
      <c r="L168" s="16">
        <v>5</v>
      </c>
      <c r="M168" s="16">
        <v>0</v>
      </c>
      <c r="N168" s="16">
        <v>7182.6711647186703</v>
      </c>
      <c r="O168" s="16">
        <v>794.87</v>
      </c>
      <c r="P168" s="16">
        <v>268</v>
      </c>
      <c r="Q168" s="16">
        <v>122662.48</v>
      </c>
      <c r="R168" s="16">
        <v>5978</v>
      </c>
      <c r="S168" s="16">
        <v>3069</v>
      </c>
      <c r="T168" s="16">
        <v>24053.260984718701</v>
      </c>
      <c r="U168" s="16">
        <v>23943.72</v>
      </c>
      <c r="V168" s="16">
        <v>307.81</v>
      </c>
      <c r="W168" s="16">
        <v>11065.79</v>
      </c>
      <c r="X168" s="16">
        <v>607.80999999999995</v>
      </c>
    </row>
    <row r="169" spans="1:24" x14ac:dyDescent="0.25">
      <c r="A169">
        <v>980234088</v>
      </c>
      <c r="B169">
        <v>322013</v>
      </c>
      <c r="C169">
        <v>32</v>
      </c>
      <c r="D169">
        <v>2013</v>
      </c>
      <c r="E169" t="s">
        <v>26</v>
      </c>
      <c r="F169" s="16">
        <v>4510.5991471215402</v>
      </c>
      <c r="G169" s="16">
        <v>1892.6695095948801</v>
      </c>
      <c r="H169" s="16">
        <v>801.95948827292102</v>
      </c>
      <c r="I169" s="16">
        <v>123.121906791657</v>
      </c>
      <c r="J169" s="16">
        <v>0</v>
      </c>
      <c r="K169" s="16">
        <v>0</v>
      </c>
      <c r="L169" s="16">
        <v>0</v>
      </c>
      <c r="M169" s="16">
        <v>0</v>
      </c>
      <c r="N169" s="16">
        <v>5724.4310752351503</v>
      </c>
      <c r="O169" s="16">
        <v>0</v>
      </c>
      <c r="P169" s="16">
        <v>0</v>
      </c>
      <c r="Q169" s="16">
        <v>35053.06</v>
      </c>
      <c r="R169" s="16">
        <v>1339</v>
      </c>
      <c r="S169" s="16">
        <v>0</v>
      </c>
      <c r="T169" s="16">
        <v>9208.6783472351508</v>
      </c>
      <c r="U169" s="16">
        <v>67.28</v>
      </c>
      <c r="V169" s="16">
        <v>0</v>
      </c>
      <c r="W169" s="16">
        <v>5549.8</v>
      </c>
      <c r="X169" s="16">
        <v>71.11</v>
      </c>
    </row>
    <row r="170" spans="1:24" x14ac:dyDescent="0.25">
      <c r="A170">
        <v>980234088</v>
      </c>
      <c r="B170">
        <v>322014</v>
      </c>
      <c r="C170">
        <v>32</v>
      </c>
      <c r="D170">
        <v>2014</v>
      </c>
      <c r="E170" t="s">
        <v>26</v>
      </c>
      <c r="F170" s="16">
        <v>6411.1967044284202</v>
      </c>
      <c r="G170" s="16">
        <v>1817.45005149331</v>
      </c>
      <c r="H170" s="16">
        <v>837.90113285272901</v>
      </c>
      <c r="I170" s="16">
        <v>123.121906791657</v>
      </c>
      <c r="J170" s="16">
        <v>0</v>
      </c>
      <c r="K170" s="16">
        <v>0</v>
      </c>
      <c r="L170" s="16">
        <v>0</v>
      </c>
      <c r="M170" s="16">
        <v>0</v>
      </c>
      <c r="N170" s="16">
        <v>7513.8675298606604</v>
      </c>
      <c r="O170" s="16">
        <v>0</v>
      </c>
      <c r="P170" s="16">
        <v>0</v>
      </c>
      <c r="Q170" s="16">
        <v>35442.92</v>
      </c>
      <c r="R170" s="16">
        <v>1853</v>
      </c>
      <c r="S170" s="16">
        <v>0</v>
      </c>
      <c r="T170" s="16">
        <v>11535.974233860699</v>
      </c>
      <c r="U170" s="16">
        <v>67.28</v>
      </c>
      <c r="V170" s="16">
        <v>0</v>
      </c>
      <c r="W170" s="16">
        <v>5582.71</v>
      </c>
      <c r="X170" s="16">
        <v>71.11</v>
      </c>
    </row>
    <row r="171" spans="1:24" x14ac:dyDescent="0.25">
      <c r="A171">
        <v>980234088</v>
      </c>
      <c r="B171">
        <v>322015</v>
      </c>
      <c r="C171">
        <v>32</v>
      </c>
      <c r="D171">
        <v>2015</v>
      </c>
      <c r="E171" t="s">
        <v>26</v>
      </c>
      <c r="F171" s="16">
        <v>6919.32</v>
      </c>
      <c r="G171" s="16">
        <v>1497.07</v>
      </c>
      <c r="H171" s="16">
        <v>546.98599999999999</v>
      </c>
      <c r="I171" s="16">
        <v>123.121906791657</v>
      </c>
      <c r="J171" s="16">
        <v>0</v>
      </c>
      <c r="K171" s="16">
        <v>0</v>
      </c>
      <c r="L171" s="16">
        <v>0</v>
      </c>
      <c r="M171" s="16">
        <v>0</v>
      </c>
      <c r="N171" s="16">
        <v>7992.5259067916604</v>
      </c>
      <c r="O171" s="16">
        <v>0</v>
      </c>
      <c r="P171" s="16">
        <v>0</v>
      </c>
      <c r="Q171" s="16">
        <v>33555.230000000003</v>
      </c>
      <c r="R171" s="16">
        <v>1907</v>
      </c>
      <c r="S171" s="16">
        <v>0</v>
      </c>
      <c r="T171" s="16">
        <v>11953.1059827917</v>
      </c>
      <c r="U171" s="16">
        <v>67.28</v>
      </c>
      <c r="V171" s="16">
        <v>0</v>
      </c>
      <c r="W171" s="16">
        <v>5582.71</v>
      </c>
      <c r="X171" s="16">
        <v>71.11</v>
      </c>
    </row>
    <row r="172" spans="1:24" x14ac:dyDescent="0.25">
      <c r="A172">
        <v>980234088</v>
      </c>
      <c r="B172">
        <v>322016</v>
      </c>
      <c r="C172">
        <v>32</v>
      </c>
      <c r="D172">
        <v>2016</v>
      </c>
      <c r="E172" t="s">
        <v>26</v>
      </c>
      <c r="F172" s="16">
        <v>6094.8210116731498</v>
      </c>
      <c r="G172" s="16">
        <v>1248.39883268482</v>
      </c>
      <c r="H172" s="16">
        <v>559.87548638132296</v>
      </c>
      <c r="I172" s="16">
        <v>123.121906791657</v>
      </c>
      <c r="J172" s="16">
        <v>0</v>
      </c>
      <c r="K172" s="16">
        <v>0</v>
      </c>
      <c r="L172" s="16">
        <v>0</v>
      </c>
      <c r="M172" s="16">
        <v>0</v>
      </c>
      <c r="N172" s="16">
        <v>6906.4662647683099</v>
      </c>
      <c r="O172" s="16">
        <v>0</v>
      </c>
      <c r="P172" s="16">
        <v>0</v>
      </c>
      <c r="Q172" s="16">
        <v>31716.02</v>
      </c>
      <c r="R172" s="16">
        <v>1800</v>
      </c>
      <c r="S172" s="16">
        <v>0</v>
      </c>
      <c r="T172" s="16">
        <v>10647.4866887683</v>
      </c>
      <c r="U172" s="16">
        <v>67.28</v>
      </c>
      <c r="V172" s="16">
        <v>0</v>
      </c>
      <c r="W172" s="16">
        <v>5582.71</v>
      </c>
      <c r="X172" s="16">
        <v>71.11</v>
      </c>
    </row>
    <row r="173" spans="1:24" x14ac:dyDescent="0.25">
      <c r="A173">
        <v>980234088</v>
      </c>
      <c r="B173">
        <v>322017</v>
      </c>
      <c r="C173">
        <v>32</v>
      </c>
      <c r="D173">
        <v>2017</v>
      </c>
      <c r="E173" t="s">
        <v>26</v>
      </c>
      <c r="F173" s="16">
        <v>5425</v>
      </c>
      <c r="G173" s="16">
        <v>1578</v>
      </c>
      <c r="H173" s="16">
        <v>779</v>
      </c>
      <c r="I173" s="16">
        <v>123.121906791657</v>
      </c>
      <c r="J173" s="16">
        <v>0</v>
      </c>
      <c r="K173" s="16">
        <v>0</v>
      </c>
      <c r="L173" s="16">
        <v>0</v>
      </c>
      <c r="M173" s="16">
        <v>0</v>
      </c>
      <c r="N173" s="16">
        <v>6347.12190679166</v>
      </c>
      <c r="O173" s="16">
        <v>0</v>
      </c>
      <c r="P173" s="16">
        <v>0</v>
      </c>
      <c r="Q173" s="16">
        <v>29956.6</v>
      </c>
      <c r="R173" s="16">
        <v>1722</v>
      </c>
      <c r="S173" s="16">
        <v>0</v>
      </c>
      <c r="T173" s="16">
        <v>9902.4658267916602</v>
      </c>
      <c r="U173" s="16">
        <v>67.28</v>
      </c>
      <c r="V173" s="16">
        <v>0</v>
      </c>
      <c r="W173" s="16">
        <v>5610.57</v>
      </c>
      <c r="X173" s="16">
        <v>71.11</v>
      </c>
    </row>
    <row r="174" spans="1:24" x14ac:dyDescent="0.25">
      <c r="A174">
        <v>988807648</v>
      </c>
      <c r="B174">
        <v>6992013</v>
      </c>
      <c r="C174">
        <v>699</v>
      </c>
      <c r="D174">
        <v>2013</v>
      </c>
      <c r="E174" t="s">
        <v>71</v>
      </c>
      <c r="F174" s="16">
        <v>51120.123667377396</v>
      </c>
      <c r="G174" s="16">
        <v>38015.8123667377</v>
      </c>
      <c r="H174" s="16">
        <v>8079.3752665245202</v>
      </c>
      <c r="I174" s="16">
        <v>285.85937465508601</v>
      </c>
      <c r="J174" s="16">
        <v>2268.9299691040201</v>
      </c>
      <c r="K174" s="16">
        <v>3703.80641470825</v>
      </c>
      <c r="L174" s="16">
        <v>0</v>
      </c>
      <c r="M174" s="16">
        <v>1080.55863539446</v>
      </c>
      <c r="N174" s="16">
        <v>86234.597890663499</v>
      </c>
      <c r="O174" s="16">
        <v>20971.64</v>
      </c>
      <c r="P174" s="16">
        <v>840</v>
      </c>
      <c r="Q174" s="16">
        <v>514090</v>
      </c>
      <c r="R174" s="16">
        <v>25502</v>
      </c>
      <c r="S174" s="16">
        <v>3390.52137643379</v>
      </c>
      <c r="T174" s="16">
        <v>148712.89163509701</v>
      </c>
      <c r="U174" s="16">
        <v>99522.93</v>
      </c>
      <c r="V174" s="16">
        <v>2062.4</v>
      </c>
      <c r="W174" s="16">
        <v>54675.28</v>
      </c>
      <c r="X174" s="16">
        <v>4998.42</v>
      </c>
    </row>
    <row r="175" spans="1:24" x14ac:dyDescent="0.25">
      <c r="A175">
        <v>988807648</v>
      </c>
      <c r="B175">
        <v>6992014</v>
      </c>
      <c r="C175">
        <v>699</v>
      </c>
      <c r="D175">
        <v>2014</v>
      </c>
      <c r="E175" t="s">
        <v>71</v>
      </c>
      <c r="F175" s="16">
        <v>36344.642636457298</v>
      </c>
      <c r="G175" s="16">
        <v>25320.086508753899</v>
      </c>
      <c r="H175" s="16">
        <v>8640.5149330586992</v>
      </c>
      <c r="I175" s="16">
        <v>285.85937465508601</v>
      </c>
      <c r="J175" s="16">
        <v>2268.9299691040201</v>
      </c>
      <c r="K175" s="16">
        <v>3703.80641470825</v>
      </c>
      <c r="L175" s="16">
        <v>0</v>
      </c>
      <c r="M175" s="16">
        <v>1623.50154479918</v>
      </c>
      <c r="N175" s="16">
        <v>57659.3084258206</v>
      </c>
      <c r="O175" s="16">
        <v>20268.68</v>
      </c>
      <c r="P175" s="16">
        <v>804</v>
      </c>
      <c r="Q175" s="16">
        <v>521657.93</v>
      </c>
      <c r="R175" s="16">
        <v>27534</v>
      </c>
      <c r="S175" s="16">
        <v>313.59039836567899</v>
      </c>
      <c r="T175" s="16">
        <v>119476.80735618599</v>
      </c>
      <c r="U175" s="16">
        <v>99637.07</v>
      </c>
      <c r="V175" s="16">
        <v>2062.4</v>
      </c>
      <c r="W175" s="16">
        <v>55161.33</v>
      </c>
      <c r="X175" s="16">
        <v>5225.49</v>
      </c>
    </row>
    <row r="176" spans="1:24" x14ac:dyDescent="0.25">
      <c r="A176">
        <v>988807648</v>
      </c>
      <c r="B176">
        <v>6992015</v>
      </c>
      <c r="C176">
        <v>699</v>
      </c>
      <c r="D176">
        <v>2015</v>
      </c>
      <c r="E176" t="s">
        <v>71</v>
      </c>
      <c r="F176" s="16">
        <v>39735.305999999997</v>
      </c>
      <c r="G176" s="16">
        <v>26394.984</v>
      </c>
      <c r="H176" s="16">
        <v>12392.353999999999</v>
      </c>
      <c r="I176" s="16">
        <v>285.85937465508601</v>
      </c>
      <c r="J176" s="16">
        <v>2268.9299691040201</v>
      </c>
      <c r="K176" s="16">
        <v>3703.80641470825</v>
      </c>
      <c r="L176" s="16">
        <v>0</v>
      </c>
      <c r="M176" s="16">
        <v>1448.402</v>
      </c>
      <c r="N176" s="16">
        <v>58548.129758467403</v>
      </c>
      <c r="O176" s="16">
        <v>19599.05</v>
      </c>
      <c r="P176" s="16">
        <v>809</v>
      </c>
      <c r="Q176" s="16">
        <v>559658.17000000004</v>
      </c>
      <c r="R176" s="16">
        <v>27950</v>
      </c>
      <c r="S176" s="16">
        <v>260.58499999999998</v>
      </c>
      <c r="T176" s="16">
        <v>123018.256622467</v>
      </c>
      <c r="U176" s="16">
        <v>99694.68</v>
      </c>
      <c r="V176" s="16">
        <v>2063.08</v>
      </c>
      <c r="W176" s="16">
        <v>55161.33</v>
      </c>
      <c r="X176" s="16">
        <v>7273.79</v>
      </c>
    </row>
    <row r="177" spans="1:24" x14ac:dyDescent="0.25">
      <c r="A177">
        <v>988807648</v>
      </c>
      <c r="B177">
        <v>6992016</v>
      </c>
      <c r="C177">
        <v>699</v>
      </c>
      <c r="D177">
        <v>2016</v>
      </c>
      <c r="E177" t="s">
        <v>71</v>
      </c>
      <c r="F177" s="16">
        <v>36930.169260700401</v>
      </c>
      <c r="G177" s="16">
        <v>33751.023346303497</v>
      </c>
      <c r="H177" s="16">
        <v>12355.3404669261</v>
      </c>
      <c r="I177" s="16">
        <v>285.85937465508601</v>
      </c>
      <c r="J177" s="16">
        <v>2268.9299691040201</v>
      </c>
      <c r="K177" s="16">
        <v>3703.80641470825</v>
      </c>
      <c r="L177" s="16">
        <v>0</v>
      </c>
      <c r="M177" s="16">
        <v>2208.6264591439699</v>
      </c>
      <c r="N177" s="16">
        <v>62375.821439401203</v>
      </c>
      <c r="O177" s="16">
        <v>18791.05</v>
      </c>
      <c r="P177" s="16">
        <v>800</v>
      </c>
      <c r="Q177" s="16">
        <v>558235.07999999996</v>
      </c>
      <c r="R177" s="16">
        <v>29304</v>
      </c>
      <c r="S177" s="16">
        <v>7847.3262548262601</v>
      </c>
      <c r="T177" s="16">
        <v>135641.146850227</v>
      </c>
      <c r="U177" s="16">
        <v>99609.63</v>
      </c>
      <c r="V177" s="16">
        <v>2063.08</v>
      </c>
      <c r="W177" s="16">
        <v>55830.62</v>
      </c>
      <c r="X177" s="16">
        <v>7656.07</v>
      </c>
    </row>
    <row r="178" spans="1:24" x14ac:dyDescent="0.25">
      <c r="A178">
        <v>988807648</v>
      </c>
      <c r="B178">
        <v>6992017</v>
      </c>
      <c r="C178">
        <v>699</v>
      </c>
      <c r="D178">
        <v>2017</v>
      </c>
      <c r="E178" t="s">
        <v>71</v>
      </c>
      <c r="F178" s="16">
        <v>39803</v>
      </c>
      <c r="G178" s="16">
        <v>34622</v>
      </c>
      <c r="H178" s="16">
        <v>10339</v>
      </c>
      <c r="I178" s="16">
        <v>285.85937465508601</v>
      </c>
      <c r="J178" s="16">
        <v>2268.9299691040201</v>
      </c>
      <c r="K178" s="16">
        <v>3703.80641470825</v>
      </c>
      <c r="L178" s="16">
        <v>0</v>
      </c>
      <c r="M178" s="16">
        <v>2714</v>
      </c>
      <c r="N178" s="16">
        <v>67630.595758467403</v>
      </c>
      <c r="O178" s="16">
        <v>18117.38</v>
      </c>
      <c r="P178" s="16">
        <v>667</v>
      </c>
      <c r="Q178" s="16">
        <v>561316.59</v>
      </c>
      <c r="R178" s="16">
        <v>25217</v>
      </c>
      <c r="S178" s="16">
        <v>2786</v>
      </c>
      <c r="T178" s="16">
        <v>131761.954722467</v>
      </c>
      <c r="U178" s="16">
        <v>101057.86</v>
      </c>
      <c r="V178" s="16">
        <v>2070.14</v>
      </c>
      <c r="W178" s="16">
        <v>56903.34</v>
      </c>
      <c r="X178" s="16">
        <v>7890.19</v>
      </c>
    </row>
    <row r="179" spans="1:24" x14ac:dyDescent="0.25">
      <c r="A179">
        <v>976723805</v>
      </c>
      <c r="B179">
        <v>1462013</v>
      </c>
      <c r="C179">
        <v>146</v>
      </c>
      <c r="D179">
        <v>2013</v>
      </c>
      <c r="E179" t="s">
        <v>39</v>
      </c>
      <c r="F179" s="16">
        <v>8635.4456289978698</v>
      </c>
      <c r="G179" s="16">
        <v>2682.2217484008502</v>
      </c>
      <c r="H179" s="16">
        <v>0</v>
      </c>
      <c r="I179" s="16">
        <v>379.519952513796</v>
      </c>
      <c r="J179" s="16">
        <v>0</v>
      </c>
      <c r="K179" s="16">
        <v>0</v>
      </c>
      <c r="L179" s="16">
        <v>0</v>
      </c>
      <c r="M179" s="16">
        <v>0</v>
      </c>
      <c r="N179" s="16">
        <v>11697.1873299125</v>
      </c>
      <c r="O179" s="16">
        <v>3743.06</v>
      </c>
      <c r="P179" s="16">
        <v>131</v>
      </c>
      <c r="Q179" s="16">
        <v>53446.17</v>
      </c>
      <c r="R179" s="16">
        <v>2208</v>
      </c>
      <c r="S179" s="16">
        <v>0</v>
      </c>
      <c r="T179" s="16">
        <v>17536.168205912501</v>
      </c>
      <c r="U179" s="16">
        <v>6898.86</v>
      </c>
      <c r="V179" s="16">
        <v>1673.23</v>
      </c>
      <c r="W179" s="16">
        <v>9296.06</v>
      </c>
      <c r="X179" s="16">
        <v>3437.11</v>
      </c>
    </row>
    <row r="180" spans="1:24" x14ac:dyDescent="0.25">
      <c r="A180">
        <v>976723805</v>
      </c>
      <c r="B180">
        <v>1462014</v>
      </c>
      <c r="C180">
        <v>146</v>
      </c>
      <c r="D180">
        <v>2014</v>
      </c>
      <c r="E180" t="s">
        <v>39</v>
      </c>
      <c r="F180" s="16">
        <v>4744.1112255406797</v>
      </c>
      <c r="G180" s="16">
        <v>3339.6189495365602</v>
      </c>
      <c r="H180" s="16">
        <v>1428.46343975283</v>
      </c>
      <c r="I180" s="16">
        <v>379.519952513796</v>
      </c>
      <c r="J180" s="16">
        <v>0</v>
      </c>
      <c r="K180" s="16">
        <v>0</v>
      </c>
      <c r="L180" s="16">
        <v>0</v>
      </c>
      <c r="M180" s="16">
        <v>0</v>
      </c>
      <c r="N180" s="16">
        <v>7034.7866878382001</v>
      </c>
      <c r="O180" s="16">
        <v>3709.73</v>
      </c>
      <c r="P180" s="16">
        <v>131</v>
      </c>
      <c r="Q180" s="16">
        <v>63245.19</v>
      </c>
      <c r="R180" s="16">
        <v>1887</v>
      </c>
      <c r="S180" s="16">
        <v>546.35852911133804</v>
      </c>
      <c r="T180" s="16">
        <v>13696.786320949501</v>
      </c>
      <c r="U180" s="16">
        <v>6898.86</v>
      </c>
      <c r="V180" s="16">
        <v>1673.23</v>
      </c>
      <c r="W180" s="16">
        <v>9296.06</v>
      </c>
      <c r="X180" s="16">
        <v>3437.11</v>
      </c>
    </row>
    <row r="181" spans="1:24" x14ac:dyDescent="0.25">
      <c r="A181">
        <v>976723805</v>
      </c>
      <c r="B181">
        <v>1462015</v>
      </c>
      <c r="C181">
        <v>146</v>
      </c>
      <c r="D181">
        <v>2015</v>
      </c>
      <c r="E181" t="s">
        <v>39</v>
      </c>
      <c r="F181" s="16">
        <v>9439.4760000000006</v>
      </c>
      <c r="G181" s="16">
        <v>2251.424</v>
      </c>
      <c r="H181" s="16">
        <v>1109.8420000000001</v>
      </c>
      <c r="I181" s="16">
        <v>379.519952513796</v>
      </c>
      <c r="J181" s="16">
        <v>0</v>
      </c>
      <c r="K181" s="16">
        <v>0</v>
      </c>
      <c r="L181" s="16">
        <v>0</v>
      </c>
      <c r="M181" s="16">
        <v>0</v>
      </c>
      <c r="N181" s="16">
        <v>10960.5779525138</v>
      </c>
      <c r="O181" s="16">
        <v>13060.31</v>
      </c>
      <c r="P181" s="16">
        <v>131</v>
      </c>
      <c r="Q181" s="16">
        <v>86247.94</v>
      </c>
      <c r="R181" s="16">
        <v>2193</v>
      </c>
      <c r="S181" s="16">
        <v>0</v>
      </c>
      <c r="T181" s="16">
        <v>19362.242852513798</v>
      </c>
      <c r="U181" s="16">
        <v>5001.82</v>
      </c>
      <c r="V181" s="16">
        <v>1673.23</v>
      </c>
      <c r="W181" s="16">
        <v>9428.56</v>
      </c>
      <c r="X181" s="16">
        <v>3284</v>
      </c>
    </row>
    <row r="182" spans="1:24" x14ac:dyDescent="0.25">
      <c r="A182">
        <v>976723805</v>
      </c>
      <c r="B182">
        <v>1462016</v>
      </c>
      <c r="C182">
        <v>146</v>
      </c>
      <c r="D182">
        <v>2016</v>
      </c>
      <c r="E182" t="s">
        <v>39</v>
      </c>
      <c r="F182" s="16">
        <v>4044.6887159533098</v>
      </c>
      <c r="G182" s="16">
        <v>4835.1011673151797</v>
      </c>
      <c r="H182" s="16">
        <v>332.42607003891101</v>
      </c>
      <c r="I182" s="16">
        <v>379.519952513796</v>
      </c>
      <c r="J182" s="16">
        <v>0</v>
      </c>
      <c r="K182" s="16">
        <v>0</v>
      </c>
      <c r="L182" s="16">
        <v>0</v>
      </c>
      <c r="M182" s="16">
        <v>0</v>
      </c>
      <c r="N182" s="16">
        <v>8926.8837657433705</v>
      </c>
      <c r="O182" s="16">
        <v>14447.04</v>
      </c>
      <c r="P182" s="16">
        <v>396</v>
      </c>
      <c r="Q182" s="16">
        <v>85357.119999999995</v>
      </c>
      <c r="R182" s="16">
        <v>3174</v>
      </c>
      <c r="S182" s="16">
        <v>0</v>
      </c>
      <c r="T182" s="16">
        <v>18604.898357743401</v>
      </c>
      <c r="U182" s="16">
        <v>4983.22</v>
      </c>
      <c r="V182" s="16">
        <v>1673.23</v>
      </c>
      <c r="W182" s="16">
        <v>9432.57</v>
      </c>
      <c r="X182" s="16">
        <v>3281.23</v>
      </c>
    </row>
    <row r="183" spans="1:24" x14ac:dyDescent="0.25">
      <c r="A183">
        <v>976723805</v>
      </c>
      <c r="B183">
        <v>1462017</v>
      </c>
      <c r="C183">
        <v>146</v>
      </c>
      <c r="D183">
        <v>2017</v>
      </c>
      <c r="E183" t="s">
        <v>39</v>
      </c>
      <c r="F183" s="16">
        <v>4684</v>
      </c>
      <c r="G183" s="16">
        <v>5388</v>
      </c>
      <c r="H183" s="16">
        <v>334</v>
      </c>
      <c r="I183" s="16">
        <v>379.519952513796</v>
      </c>
      <c r="J183" s="16">
        <v>0</v>
      </c>
      <c r="K183" s="16">
        <v>0</v>
      </c>
      <c r="L183" s="16">
        <v>0</v>
      </c>
      <c r="M183" s="16">
        <v>0</v>
      </c>
      <c r="N183" s="16">
        <v>10117.5199525138</v>
      </c>
      <c r="O183" s="16">
        <v>14189.49</v>
      </c>
      <c r="P183" s="16">
        <v>449</v>
      </c>
      <c r="Q183" s="16">
        <v>86932.72</v>
      </c>
      <c r="R183" s="16">
        <v>3537</v>
      </c>
      <c r="S183" s="16">
        <v>2907</v>
      </c>
      <c r="T183" s="16">
        <v>23199.199204513799</v>
      </c>
      <c r="U183" s="16">
        <v>4983.22</v>
      </c>
      <c r="V183" s="16">
        <v>1673.23</v>
      </c>
      <c r="W183" s="16">
        <v>9432.57</v>
      </c>
      <c r="X183" s="16">
        <v>3281.23</v>
      </c>
    </row>
    <row r="184" spans="1:24" x14ac:dyDescent="0.25">
      <c r="A184">
        <v>948755742</v>
      </c>
      <c r="B184">
        <v>1642013</v>
      </c>
      <c r="C184">
        <v>164</v>
      </c>
      <c r="D184">
        <v>2013</v>
      </c>
      <c r="E184" t="s">
        <v>40</v>
      </c>
      <c r="F184" s="16">
        <v>3977.0874200426401</v>
      </c>
      <c r="G184" s="16">
        <v>1597.1513859275101</v>
      </c>
      <c r="H184" s="16">
        <v>30.454157782515999</v>
      </c>
      <c r="I184" s="16">
        <v>98.972819157873303</v>
      </c>
      <c r="J184" s="16">
        <v>0</v>
      </c>
      <c r="K184" s="16">
        <v>0</v>
      </c>
      <c r="L184" s="16">
        <v>0</v>
      </c>
      <c r="M184" s="16">
        <v>0</v>
      </c>
      <c r="N184" s="16">
        <v>5642.7574673455101</v>
      </c>
      <c r="O184" s="16">
        <v>3361.28</v>
      </c>
      <c r="P184" s="16">
        <v>366</v>
      </c>
      <c r="Q184" s="16">
        <v>41698.86</v>
      </c>
      <c r="R184" s="16">
        <v>2511</v>
      </c>
      <c r="S184" s="16">
        <v>248.623566214807</v>
      </c>
      <c r="T184" s="16">
        <v>11526.061601560299</v>
      </c>
      <c r="U184" s="16">
        <v>28626.27</v>
      </c>
      <c r="V184" s="16">
        <v>2234.12</v>
      </c>
      <c r="W184" s="16">
        <v>6314.21</v>
      </c>
      <c r="X184" s="16">
        <v>2177.52</v>
      </c>
    </row>
    <row r="185" spans="1:24" x14ac:dyDescent="0.25">
      <c r="A185">
        <v>948755742</v>
      </c>
      <c r="B185">
        <v>1642014</v>
      </c>
      <c r="C185">
        <v>164</v>
      </c>
      <c r="D185">
        <v>2014</v>
      </c>
      <c r="E185" t="s">
        <v>40</v>
      </c>
      <c r="F185" s="16">
        <v>2401.4747682801199</v>
      </c>
      <c r="G185" s="16">
        <v>989.35530381050501</v>
      </c>
      <c r="H185" s="16">
        <v>224.45726055612801</v>
      </c>
      <c r="I185" s="16">
        <v>98.972819157873303</v>
      </c>
      <c r="J185" s="16">
        <v>0</v>
      </c>
      <c r="K185" s="16">
        <v>0</v>
      </c>
      <c r="L185" s="16">
        <v>0</v>
      </c>
      <c r="M185" s="16">
        <v>0</v>
      </c>
      <c r="N185" s="16">
        <v>3265.3456306923699</v>
      </c>
      <c r="O185" s="16">
        <v>3046.16</v>
      </c>
      <c r="P185" s="16">
        <v>312</v>
      </c>
      <c r="Q185" s="16">
        <v>39081.949999999997</v>
      </c>
      <c r="R185" s="16">
        <v>2256</v>
      </c>
      <c r="S185" s="16">
        <v>1407.3850868232901</v>
      </c>
      <c r="T185" s="16">
        <v>9818.9710495156596</v>
      </c>
      <c r="U185" s="16">
        <v>28626.27</v>
      </c>
      <c r="V185" s="16">
        <v>2234.12</v>
      </c>
      <c r="W185" s="16">
        <v>6314.21</v>
      </c>
      <c r="X185" s="16">
        <v>2177.52</v>
      </c>
    </row>
    <row r="186" spans="1:24" x14ac:dyDescent="0.25">
      <c r="A186">
        <v>948755742</v>
      </c>
      <c r="B186">
        <v>1642015</v>
      </c>
      <c r="C186">
        <v>164</v>
      </c>
      <c r="D186">
        <v>2015</v>
      </c>
      <c r="E186" t="s">
        <v>40</v>
      </c>
      <c r="F186" s="16">
        <v>2200.64</v>
      </c>
      <c r="G186" s="16">
        <v>1395.502</v>
      </c>
      <c r="H186" s="16">
        <v>555.45000000000005</v>
      </c>
      <c r="I186" s="16">
        <v>98.972819157873303</v>
      </c>
      <c r="J186" s="16">
        <v>0</v>
      </c>
      <c r="K186" s="16">
        <v>0</v>
      </c>
      <c r="L186" s="16">
        <v>7.4059999999999997</v>
      </c>
      <c r="M186" s="16">
        <v>0</v>
      </c>
      <c r="N186" s="16">
        <v>3132.2588191578702</v>
      </c>
      <c r="O186" s="16">
        <v>2806.79</v>
      </c>
      <c r="P186" s="16">
        <v>237</v>
      </c>
      <c r="Q186" s="16">
        <v>38668.86</v>
      </c>
      <c r="R186" s="16">
        <v>2208</v>
      </c>
      <c r="S186" s="16">
        <v>4132.4350000000004</v>
      </c>
      <c r="T186" s="16">
        <v>12248.003599157901</v>
      </c>
      <c r="U186" s="16">
        <v>28626.27</v>
      </c>
      <c r="V186" s="16">
        <v>2234.12</v>
      </c>
      <c r="W186" s="16">
        <v>6314.21</v>
      </c>
      <c r="X186" s="16">
        <v>2177.52</v>
      </c>
    </row>
    <row r="187" spans="1:24" x14ac:dyDescent="0.25">
      <c r="A187">
        <v>948755742</v>
      </c>
      <c r="B187">
        <v>1642016</v>
      </c>
      <c r="C187">
        <v>164</v>
      </c>
      <c r="D187">
        <v>2016</v>
      </c>
      <c r="E187" t="s">
        <v>40</v>
      </c>
      <c r="F187" s="16">
        <v>2482.3891050583702</v>
      </c>
      <c r="G187" s="16">
        <v>1922.5136186770401</v>
      </c>
      <c r="H187" s="16">
        <v>628.83073929961097</v>
      </c>
      <c r="I187" s="16">
        <v>98.972819157873303</v>
      </c>
      <c r="J187" s="16">
        <v>0</v>
      </c>
      <c r="K187" s="16">
        <v>0</v>
      </c>
      <c r="L187" s="16">
        <v>112.18093385214</v>
      </c>
      <c r="M187" s="16">
        <v>0</v>
      </c>
      <c r="N187" s="16">
        <v>3762.8638697415299</v>
      </c>
      <c r="O187" s="16">
        <v>2588.63</v>
      </c>
      <c r="P187" s="16">
        <v>216</v>
      </c>
      <c r="Q187" s="16">
        <v>37514.43</v>
      </c>
      <c r="R187" s="16">
        <v>2223</v>
      </c>
      <c r="S187" s="16">
        <v>317.72200772200802</v>
      </c>
      <c r="T187" s="16">
        <v>8973.8931494635399</v>
      </c>
      <c r="U187" s="16">
        <v>28626.27</v>
      </c>
      <c r="V187" s="16">
        <v>2234.12</v>
      </c>
      <c r="W187" s="16">
        <v>6314.21</v>
      </c>
      <c r="X187" s="16">
        <v>2177.52</v>
      </c>
    </row>
    <row r="188" spans="1:24" x14ac:dyDescent="0.25">
      <c r="A188">
        <v>948755742</v>
      </c>
      <c r="B188">
        <v>1642017</v>
      </c>
      <c r="C188">
        <v>164</v>
      </c>
      <c r="D188">
        <v>2017</v>
      </c>
      <c r="E188" t="s">
        <v>40</v>
      </c>
      <c r="F188" s="16">
        <v>2775</v>
      </c>
      <c r="G188" s="16">
        <v>2565</v>
      </c>
      <c r="H188" s="16">
        <v>386</v>
      </c>
      <c r="I188" s="16">
        <v>98.972819157873303</v>
      </c>
      <c r="J188" s="16">
        <v>0</v>
      </c>
      <c r="K188" s="16">
        <v>0</v>
      </c>
      <c r="L188" s="16">
        <v>697</v>
      </c>
      <c r="M188" s="16">
        <v>0</v>
      </c>
      <c r="N188" s="16">
        <v>4355.9728191578697</v>
      </c>
      <c r="O188" s="16">
        <v>2402.79</v>
      </c>
      <c r="P188" s="16">
        <v>184</v>
      </c>
      <c r="Q188" s="16">
        <v>37494.230000000003</v>
      </c>
      <c r="R188" s="16">
        <v>2330</v>
      </c>
      <c r="S188" s="16">
        <v>6509</v>
      </c>
      <c r="T188" s="16">
        <v>15820.6704431579</v>
      </c>
      <c r="U188" s="16">
        <v>28626.27</v>
      </c>
      <c r="V188" s="16">
        <v>2234.12</v>
      </c>
      <c r="W188" s="16">
        <v>6314.21</v>
      </c>
      <c r="X188" s="16">
        <v>2177.52</v>
      </c>
    </row>
    <row r="189" spans="1:24" x14ac:dyDescent="0.25">
      <c r="A189">
        <v>915591302</v>
      </c>
      <c r="B189">
        <v>1732013</v>
      </c>
      <c r="C189">
        <v>173</v>
      </c>
      <c r="D189">
        <v>2013</v>
      </c>
      <c r="E189" t="s">
        <v>41</v>
      </c>
      <c r="F189" s="16">
        <v>1125.67590618337</v>
      </c>
      <c r="G189" s="16">
        <v>411.69509594882697</v>
      </c>
      <c r="H189" s="16">
        <v>341.76332622601302</v>
      </c>
      <c r="I189" s="16">
        <v>61.808888427602703</v>
      </c>
      <c r="J189" s="16">
        <v>0</v>
      </c>
      <c r="K189" s="16">
        <v>0</v>
      </c>
      <c r="L189" s="16">
        <v>0</v>
      </c>
      <c r="M189" s="16">
        <v>0</v>
      </c>
      <c r="N189" s="16">
        <v>1257.4165643337899</v>
      </c>
      <c r="O189" s="16">
        <v>0</v>
      </c>
      <c r="P189" s="16">
        <v>0</v>
      </c>
      <c r="Q189" s="16">
        <v>3043.13</v>
      </c>
      <c r="R189" s="16">
        <v>431</v>
      </c>
      <c r="S189" s="16">
        <v>0</v>
      </c>
      <c r="T189" s="16">
        <v>1874.6561203337901</v>
      </c>
      <c r="U189" s="16">
        <v>5828.94</v>
      </c>
      <c r="V189" s="16">
        <v>0</v>
      </c>
      <c r="W189" s="16">
        <v>1515.16</v>
      </c>
      <c r="X189" s="16">
        <v>0</v>
      </c>
    </row>
    <row r="190" spans="1:24" x14ac:dyDescent="0.25">
      <c r="A190">
        <v>915591302</v>
      </c>
      <c r="B190">
        <v>1732014</v>
      </c>
      <c r="C190">
        <v>173</v>
      </c>
      <c r="D190">
        <v>2014</v>
      </c>
      <c r="E190" t="s">
        <v>41</v>
      </c>
      <c r="F190" s="16">
        <v>351.94026776519098</v>
      </c>
      <c r="G190" s="16">
        <v>714.77651905252299</v>
      </c>
      <c r="H190" s="16">
        <v>10.8959835221421</v>
      </c>
      <c r="I190" s="16">
        <v>61.808888427602703</v>
      </c>
      <c r="J190" s="16">
        <v>0</v>
      </c>
      <c r="K190" s="16">
        <v>0</v>
      </c>
      <c r="L190" s="16">
        <v>0</v>
      </c>
      <c r="M190" s="16">
        <v>0</v>
      </c>
      <c r="N190" s="16">
        <v>1117.62969172317</v>
      </c>
      <c r="O190" s="16">
        <v>0</v>
      </c>
      <c r="P190" s="16">
        <v>0</v>
      </c>
      <c r="Q190" s="16">
        <v>2747.2</v>
      </c>
      <c r="R190" s="16">
        <v>293</v>
      </c>
      <c r="S190" s="16">
        <v>196.12870275791599</v>
      </c>
      <c r="T190" s="16">
        <v>1774.88703448109</v>
      </c>
      <c r="U190" s="16">
        <v>5828.94</v>
      </c>
      <c r="V190" s="16">
        <v>0</v>
      </c>
      <c r="W190" s="16">
        <v>1515.16</v>
      </c>
      <c r="X190" s="16">
        <v>0</v>
      </c>
    </row>
    <row r="191" spans="1:24" x14ac:dyDescent="0.25">
      <c r="A191">
        <v>915591302</v>
      </c>
      <c r="B191">
        <v>1732015</v>
      </c>
      <c r="C191">
        <v>173</v>
      </c>
      <c r="D191">
        <v>2015</v>
      </c>
      <c r="E191" t="s">
        <v>41</v>
      </c>
      <c r="F191" s="16">
        <v>1141.5820000000001</v>
      </c>
      <c r="G191" s="16">
        <v>502.55</v>
      </c>
      <c r="H191" s="16">
        <v>47.61</v>
      </c>
      <c r="I191" s="16">
        <v>61.808888427602703</v>
      </c>
      <c r="J191" s="16">
        <v>0</v>
      </c>
      <c r="K191" s="16">
        <v>0</v>
      </c>
      <c r="L191" s="16">
        <v>0</v>
      </c>
      <c r="M191" s="16">
        <v>0</v>
      </c>
      <c r="N191" s="16">
        <v>1658.3308884276</v>
      </c>
      <c r="O191" s="16">
        <v>0</v>
      </c>
      <c r="P191" s="16">
        <v>0</v>
      </c>
      <c r="Q191" s="16">
        <v>2730.03</v>
      </c>
      <c r="R191" s="16">
        <v>296</v>
      </c>
      <c r="S191" s="16">
        <v>0</v>
      </c>
      <c r="T191" s="16">
        <v>2121.4087244276002</v>
      </c>
      <c r="U191" s="16">
        <v>5828.94</v>
      </c>
      <c r="V191" s="16">
        <v>0</v>
      </c>
      <c r="W191" s="16">
        <v>1515.16</v>
      </c>
      <c r="X191" s="16">
        <v>0</v>
      </c>
    </row>
    <row r="192" spans="1:24" x14ac:dyDescent="0.25">
      <c r="A192">
        <v>915591302</v>
      </c>
      <c r="B192">
        <v>1732016</v>
      </c>
      <c r="C192">
        <v>173</v>
      </c>
      <c r="D192">
        <v>2016</v>
      </c>
      <c r="E192" t="s">
        <v>41</v>
      </c>
      <c r="F192" s="16">
        <v>444.60700389105102</v>
      </c>
      <c r="G192" s="16">
        <v>359.18482490272402</v>
      </c>
      <c r="H192" s="16">
        <v>0</v>
      </c>
      <c r="I192" s="16">
        <v>61.808888427602703</v>
      </c>
      <c r="J192" s="16">
        <v>0</v>
      </c>
      <c r="K192" s="16">
        <v>0</v>
      </c>
      <c r="L192" s="16">
        <v>0</v>
      </c>
      <c r="M192" s="16">
        <v>0</v>
      </c>
      <c r="N192" s="16">
        <v>865.60071722137695</v>
      </c>
      <c r="O192" s="16">
        <v>0</v>
      </c>
      <c r="P192" s="16">
        <v>0</v>
      </c>
      <c r="Q192" s="16">
        <v>2491.67</v>
      </c>
      <c r="R192" s="16">
        <v>236</v>
      </c>
      <c r="S192" s="16">
        <v>440.94111969111998</v>
      </c>
      <c r="T192" s="16">
        <v>1695.0320409125</v>
      </c>
      <c r="U192" s="16">
        <v>5828.94</v>
      </c>
      <c r="V192" s="16">
        <v>0</v>
      </c>
      <c r="W192" s="16">
        <v>1515.16</v>
      </c>
      <c r="X192" s="16">
        <v>0</v>
      </c>
    </row>
    <row r="193" spans="1:24" x14ac:dyDescent="0.25">
      <c r="A193">
        <v>915591302</v>
      </c>
      <c r="B193">
        <v>1732017</v>
      </c>
      <c r="C193">
        <v>173</v>
      </c>
      <c r="D193">
        <v>2017</v>
      </c>
      <c r="E193" t="s">
        <v>41</v>
      </c>
      <c r="F193" s="16">
        <v>471</v>
      </c>
      <c r="G193" s="16">
        <v>615</v>
      </c>
      <c r="H193" s="16">
        <v>0</v>
      </c>
      <c r="I193" s="16">
        <v>61.808888427602703</v>
      </c>
      <c r="J193" s="16">
        <v>0</v>
      </c>
      <c r="K193" s="16">
        <v>0</v>
      </c>
      <c r="L193" s="16">
        <v>0</v>
      </c>
      <c r="M193" s="16">
        <v>0</v>
      </c>
      <c r="N193" s="16">
        <v>1147.8088884276001</v>
      </c>
      <c r="O193" s="16">
        <v>0</v>
      </c>
      <c r="P193" s="16">
        <v>0</v>
      </c>
      <c r="Q193" s="16">
        <v>2264.42</v>
      </c>
      <c r="R193" s="16">
        <v>225</v>
      </c>
      <c r="S193" s="16">
        <v>0</v>
      </c>
      <c r="T193" s="16">
        <v>1511.3913924276001</v>
      </c>
      <c r="U193" s="16">
        <v>5828.94</v>
      </c>
      <c r="V193" s="16">
        <v>0</v>
      </c>
      <c r="W193" s="16">
        <v>1515.16</v>
      </c>
      <c r="X193" s="16">
        <v>0</v>
      </c>
    </row>
    <row r="194" spans="1:24" x14ac:dyDescent="0.25">
      <c r="A194">
        <v>984882114</v>
      </c>
      <c r="B194">
        <v>2692013</v>
      </c>
      <c r="C194">
        <v>269</v>
      </c>
      <c r="D194">
        <v>2013</v>
      </c>
      <c r="E194" t="s">
        <v>50</v>
      </c>
      <c r="F194" s="16">
        <v>17893.5095948827</v>
      </c>
      <c r="G194" s="16">
        <v>13535.1812366738</v>
      </c>
      <c r="H194" s="16">
        <v>8210.2153518123705</v>
      </c>
      <c r="I194" s="16">
        <v>1117.5737013128701</v>
      </c>
      <c r="J194" s="16">
        <v>1495.6602754569501</v>
      </c>
      <c r="K194" s="16">
        <v>0</v>
      </c>
      <c r="L194" s="16">
        <v>0</v>
      </c>
      <c r="M194" s="16">
        <v>338.37953091684398</v>
      </c>
      <c r="N194" s="16">
        <v>25493.3299255971</v>
      </c>
      <c r="O194" s="16">
        <v>12094.75</v>
      </c>
      <c r="P194" s="16">
        <v>374</v>
      </c>
      <c r="Q194" s="16">
        <v>210911.23</v>
      </c>
      <c r="R194" s="16">
        <v>11170</v>
      </c>
      <c r="S194" s="16">
        <v>2553.3420229405601</v>
      </c>
      <c r="T194" s="16">
        <v>53238.637924537703</v>
      </c>
      <c r="U194" s="16">
        <v>43493.58</v>
      </c>
      <c r="V194" s="16">
        <v>278.82</v>
      </c>
      <c r="W194" s="16">
        <v>21971.68</v>
      </c>
      <c r="X194" s="16">
        <v>860.82</v>
      </c>
    </row>
    <row r="195" spans="1:24" x14ac:dyDescent="0.25">
      <c r="A195">
        <v>984882114</v>
      </c>
      <c r="B195">
        <v>2692014</v>
      </c>
      <c r="C195">
        <v>269</v>
      </c>
      <c r="D195">
        <v>2014</v>
      </c>
      <c r="E195" t="s">
        <v>50</v>
      </c>
      <c r="F195" s="16">
        <v>17710.331616889802</v>
      </c>
      <c r="G195" s="16">
        <v>13168.885684860999</v>
      </c>
      <c r="H195" s="16">
        <v>10325.0339855819</v>
      </c>
      <c r="I195" s="16">
        <v>1117.5737013128701</v>
      </c>
      <c r="J195" s="16">
        <v>1495.6602754569501</v>
      </c>
      <c r="K195" s="16">
        <v>0</v>
      </c>
      <c r="L195" s="16">
        <v>0</v>
      </c>
      <c r="M195" s="16">
        <v>1773.86611740474</v>
      </c>
      <c r="N195" s="16">
        <v>21393.551175534001</v>
      </c>
      <c r="O195" s="16">
        <v>11703.88</v>
      </c>
      <c r="P195" s="16">
        <v>406</v>
      </c>
      <c r="Q195" s="16">
        <v>229447.76</v>
      </c>
      <c r="R195" s="16">
        <v>11717</v>
      </c>
      <c r="S195" s="16">
        <v>2100.3013278856001</v>
      </c>
      <c r="T195" s="16">
        <v>50375.332871419603</v>
      </c>
      <c r="U195" s="16">
        <v>40323.300000000003</v>
      </c>
      <c r="V195" s="16">
        <v>278.82</v>
      </c>
      <c r="W195" s="16">
        <v>21808.54</v>
      </c>
      <c r="X195" s="16">
        <v>860.82</v>
      </c>
    </row>
    <row r="196" spans="1:24" x14ac:dyDescent="0.25">
      <c r="A196">
        <v>984882114</v>
      </c>
      <c r="B196">
        <v>2692015</v>
      </c>
      <c r="C196">
        <v>269</v>
      </c>
      <c r="D196">
        <v>2015</v>
      </c>
      <c r="E196" t="s">
        <v>50</v>
      </c>
      <c r="F196" s="16">
        <v>11890.861999999999</v>
      </c>
      <c r="G196" s="16">
        <v>10501.708000000001</v>
      </c>
      <c r="H196" s="16">
        <v>6595.5720000000001</v>
      </c>
      <c r="I196" s="16">
        <v>1117.5737013128701</v>
      </c>
      <c r="J196" s="16">
        <v>1495.6602754569501</v>
      </c>
      <c r="K196" s="16">
        <v>0</v>
      </c>
      <c r="L196" s="16">
        <v>0</v>
      </c>
      <c r="M196" s="16">
        <v>1504.4760000000001</v>
      </c>
      <c r="N196" s="16">
        <v>16905.7559767698</v>
      </c>
      <c r="O196" s="16">
        <v>12297.76</v>
      </c>
      <c r="P196" s="16">
        <v>407</v>
      </c>
      <c r="Q196" s="16">
        <v>277619.71000000002</v>
      </c>
      <c r="R196" s="16">
        <v>12411</v>
      </c>
      <c r="S196" s="16">
        <v>501.125</v>
      </c>
      <c r="T196" s="16">
        <v>47967.830140769802</v>
      </c>
      <c r="U196" s="16">
        <v>39414.83</v>
      </c>
      <c r="V196" s="16">
        <v>278.82</v>
      </c>
      <c r="W196" s="16">
        <v>23500.25</v>
      </c>
      <c r="X196" s="16">
        <v>2051.9299999999998</v>
      </c>
    </row>
    <row r="197" spans="1:24" x14ac:dyDescent="0.25">
      <c r="A197">
        <v>984882114</v>
      </c>
      <c r="B197">
        <v>2692016</v>
      </c>
      <c r="C197">
        <v>269</v>
      </c>
      <c r="D197">
        <v>2016</v>
      </c>
      <c r="E197" t="s">
        <v>50</v>
      </c>
      <c r="F197" s="16">
        <v>14179.0525291829</v>
      </c>
      <c r="G197" s="16">
        <v>12912.1284046693</v>
      </c>
      <c r="H197" s="16">
        <v>5929.1225680933803</v>
      </c>
      <c r="I197" s="16">
        <v>1117.5737013128701</v>
      </c>
      <c r="J197" s="16">
        <v>1495.6602754569501</v>
      </c>
      <c r="K197" s="16">
        <v>0</v>
      </c>
      <c r="L197" s="16">
        <v>0</v>
      </c>
      <c r="M197" s="16">
        <v>1268.9824902723699</v>
      </c>
      <c r="N197" s="16">
        <v>22506.3098522562</v>
      </c>
      <c r="O197" s="16">
        <v>13073.44</v>
      </c>
      <c r="P197" s="16">
        <v>427</v>
      </c>
      <c r="Q197" s="16">
        <v>310185.14</v>
      </c>
      <c r="R197" s="16">
        <v>12918</v>
      </c>
      <c r="S197" s="16">
        <v>1606.9401544401501</v>
      </c>
      <c r="T197" s="16">
        <v>57241.675102696398</v>
      </c>
      <c r="U197" s="16">
        <v>39500.89</v>
      </c>
      <c r="V197" s="16">
        <v>1042.26</v>
      </c>
      <c r="W197" s="16">
        <v>23119.82</v>
      </c>
      <c r="X197" s="16">
        <v>5504.36</v>
      </c>
    </row>
    <row r="198" spans="1:24" x14ac:dyDescent="0.25">
      <c r="A198">
        <v>984882114</v>
      </c>
      <c r="B198">
        <v>2692017</v>
      </c>
      <c r="C198">
        <v>269</v>
      </c>
      <c r="D198">
        <v>2017</v>
      </c>
      <c r="E198" t="s">
        <v>50</v>
      </c>
      <c r="F198" s="16">
        <v>12625</v>
      </c>
      <c r="G198" s="16">
        <v>13060</v>
      </c>
      <c r="H198" s="16">
        <v>5032</v>
      </c>
      <c r="I198" s="16">
        <v>1117.5737013128701</v>
      </c>
      <c r="J198" s="16">
        <v>1495.6602754569501</v>
      </c>
      <c r="K198" s="16">
        <v>0</v>
      </c>
      <c r="L198" s="16">
        <v>11</v>
      </c>
      <c r="M198" s="16">
        <v>556</v>
      </c>
      <c r="N198" s="16">
        <v>22699.233976769799</v>
      </c>
      <c r="O198" s="16">
        <v>25425.74</v>
      </c>
      <c r="P198" s="16">
        <v>461</v>
      </c>
      <c r="Q198" s="16">
        <v>319526.63</v>
      </c>
      <c r="R198" s="16">
        <v>15232</v>
      </c>
      <c r="S198" s="16">
        <v>867</v>
      </c>
      <c r="T198" s="16">
        <v>60370.319020769799</v>
      </c>
      <c r="U198" s="16">
        <v>39563.839999999997</v>
      </c>
      <c r="V198" s="16">
        <v>1042.26</v>
      </c>
      <c r="W198" s="16">
        <v>22298.43</v>
      </c>
      <c r="X198" s="16">
        <v>5504.36</v>
      </c>
    </row>
    <row r="199" spans="1:24" x14ac:dyDescent="0.25">
      <c r="A199">
        <v>979422679</v>
      </c>
      <c r="B199">
        <v>6112013</v>
      </c>
      <c r="C199">
        <v>611</v>
      </c>
      <c r="D199">
        <v>2013</v>
      </c>
      <c r="E199" t="s">
        <v>64</v>
      </c>
      <c r="F199" s="16">
        <v>75634.592750533004</v>
      </c>
      <c r="G199" s="16">
        <v>69488.492537313403</v>
      </c>
      <c r="H199" s="16">
        <v>16122.6567164179</v>
      </c>
      <c r="I199" s="16">
        <v>8447.6909329830505</v>
      </c>
      <c r="J199" s="16">
        <v>2690.6268716089899</v>
      </c>
      <c r="K199" s="16">
        <v>0</v>
      </c>
      <c r="L199" s="16">
        <v>4091.00852878465</v>
      </c>
      <c r="M199" s="16">
        <v>886.55437100213203</v>
      </c>
      <c r="N199" s="16">
        <v>135161.183476234</v>
      </c>
      <c r="O199" s="16">
        <v>5424.71</v>
      </c>
      <c r="P199" s="16">
        <v>300</v>
      </c>
      <c r="Q199" s="16">
        <v>789833.13</v>
      </c>
      <c r="R199" s="16">
        <v>51999</v>
      </c>
      <c r="S199" s="16">
        <v>4995.5735140771603</v>
      </c>
      <c r="T199" s="16">
        <v>241125.53679831099</v>
      </c>
      <c r="U199" s="16">
        <v>224050.66</v>
      </c>
      <c r="V199" s="16">
        <v>2149.85</v>
      </c>
      <c r="W199" s="16">
        <v>205858.75</v>
      </c>
      <c r="X199" s="16">
        <v>7234.05</v>
      </c>
    </row>
    <row r="200" spans="1:24" x14ac:dyDescent="0.25">
      <c r="A200">
        <v>979422679</v>
      </c>
      <c r="B200">
        <v>6112014</v>
      </c>
      <c r="C200">
        <v>611</v>
      </c>
      <c r="D200">
        <v>2014</v>
      </c>
      <c r="E200" t="s">
        <v>64</v>
      </c>
      <c r="F200" s="16">
        <v>70115.653964984594</v>
      </c>
      <c r="G200" s="16">
        <v>62486.286302780602</v>
      </c>
      <c r="H200" s="16">
        <v>20801.522142121499</v>
      </c>
      <c r="I200" s="16">
        <v>8447.6909329830505</v>
      </c>
      <c r="J200" s="16">
        <v>2690.6268716089899</v>
      </c>
      <c r="K200" s="16">
        <v>0</v>
      </c>
      <c r="L200" s="16">
        <v>748.55406797116405</v>
      </c>
      <c r="M200" s="16">
        <v>1113.5695159629199</v>
      </c>
      <c r="N200" s="16">
        <v>121076.612346302</v>
      </c>
      <c r="O200" s="16">
        <v>5121.71</v>
      </c>
      <c r="P200" s="16">
        <v>300</v>
      </c>
      <c r="Q200" s="16">
        <v>886521.44</v>
      </c>
      <c r="R200" s="16">
        <v>58469</v>
      </c>
      <c r="S200" s="16">
        <v>3980.76608784474</v>
      </c>
      <c r="T200" s="16">
        <v>238394.939214146</v>
      </c>
      <c r="U200" s="16">
        <v>228203.22</v>
      </c>
      <c r="V200" s="16">
        <v>2149.85</v>
      </c>
      <c r="W200" s="16">
        <v>207129.2</v>
      </c>
      <c r="X200" s="16">
        <v>7234.05</v>
      </c>
    </row>
    <row r="201" spans="1:24" x14ac:dyDescent="0.25">
      <c r="A201">
        <v>979422679</v>
      </c>
      <c r="B201">
        <v>6112015</v>
      </c>
      <c r="C201">
        <v>611</v>
      </c>
      <c r="D201">
        <v>2015</v>
      </c>
      <c r="E201" t="s">
        <v>64</v>
      </c>
      <c r="F201" s="16">
        <v>80834.373999999996</v>
      </c>
      <c r="G201" s="16">
        <v>68156.36</v>
      </c>
      <c r="H201" s="16">
        <v>27017.088</v>
      </c>
      <c r="I201" s="16">
        <v>8447.6909329830505</v>
      </c>
      <c r="J201" s="16">
        <v>2690.6268716089899</v>
      </c>
      <c r="K201" s="16">
        <v>0</v>
      </c>
      <c r="L201" s="16">
        <v>3621.5340000000001</v>
      </c>
      <c r="M201" s="16">
        <v>665.48199999999997</v>
      </c>
      <c r="N201" s="16">
        <v>128824.947804592</v>
      </c>
      <c r="O201" s="16">
        <v>4818.71</v>
      </c>
      <c r="P201" s="16">
        <v>300</v>
      </c>
      <c r="Q201" s="16">
        <v>1118537.6299999999</v>
      </c>
      <c r="R201" s="16">
        <v>67424</v>
      </c>
      <c r="S201" s="16">
        <v>10431.84</v>
      </c>
      <c r="T201" s="16">
        <v>275730.19581259199</v>
      </c>
      <c r="U201" s="16">
        <v>220457.36</v>
      </c>
      <c r="V201" s="16">
        <v>2149.85</v>
      </c>
      <c r="W201" s="16">
        <v>212305.84</v>
      </c>
      <c r="X201" s="16">
        <v>7234.05</v>
      </c>
    </row>
    <row r="202" spans="1:24" x14ac:dyDescent="0.25">
      <c r="A202">
        <v>979422679</v>
      </c>
      <c r="B202">
        <v>6112016</v>
      </c>
      <c r="C202">
        <v>611</v>
      </c>
      <c r="D202">
        <v>2016</v>
      </c>
      <c r="E202" t="s">
        <v>64</v>
      </c>
      <c r="F202" s="16">
        <v>71247.243190661495</v>
      </c>
      <c r="G202" s="16">
        <v>76993.171206225699</v>
      </c>
      <c r="H202" s="16">
        <v>30463.813229571999</v>
      </c>
      <c r="I202" s="16">
        <v>8447.6909329830505</v>
      </c>
      <c r="J202" s="16">
        <v>2690.6268716089899</v>
      </c>
      <c r="K202" s="16">
        <v>0</v>
      </c>
      <c r="L202" s="16">
        <v>459.01556420233499</v>
      </c>
      <c r="M202" s="16">
        <v>1087.8463035019499</v>
      </c>
      <c r="N202" s="16">
        <v>127368.05710420301</v>
      </c>
      <c r="O202" s="16">
        <v>5381.28</v>
      </c>
      <c r="P202" s="16">
        <v>318</v>
      </c>
      <c r="Q202" s="16">
        <v>1154500.7</v>
      </c>
      <c r="R202" s="16">
        <v>76516</v>
      </c>
      <c r="S202" s="16">
        <v>3308.5859073359102</v>
      </c>
      <c r="T202" s="16">
        <v>278495.42018753901</v>
      </c>
      <c r="U202" s="16">
        <v>220886.23</v>
      </c>
      <c r="V202" s="16">
        <v>2149.85</v>
      </c>
      <c r="W202" s="16">
        <v>212534.5</v>
      </c>
      <c r="X202" s="16">
        <v>7234.05</v>
      </c>
    </row>
    <row r="203" spans="1:24" x14ac:dyDescent="0.25">
      <c r="A203">
        <v>979422679</v>
      </c>
      <c r="B203">
        <v>6112017</v>
      </c>
      <c r="C203">
        <v>611</v>
      </c>
      <c r="D203">
        <v>2017</v>
      </c>
      <c r="E203" t="s">
        <v>64</v>
      </c>
      <c r="F203" s="16">
        <v>63547</v>
      </c>
      <c r="G203" s="16">
        <v>73750</v>
      </c>
      <c r="H203" s="16">
        <v>29257</v>
      </c>
      <c r="I203" s="16">
        <v>8447.6909329830505</v>
      </c>
      <c r="J203" s="16">
        <v>2690.6268716089899</v>
      </c>
      <c r="K203" s="16">
        <v>0</v>
      </c>
      <c r="L203" s="16">
        <v>770</v>
      </c>
      <c r="M203" s="16">
        <v>1497</v>
      </c>
      <c r="N203" s="16">
        <v>116911.31780459201</v>
      </c>
      <c r="O203" s="16">
        <v>5042.93</v>
      </c>
      <c r="P203" s="16">
        <v>335</v>
      </c>
      <c r="Q203" s="16">
        <v>1307339.96</v>
      </c>
      <c r="R203" s="16">
        <v>74902</v>
      </c>
      <c r="S203" s="16">
        <v>6785</v>
      </c>
      <c r="T203" s="16">
        <v>279251.15067259199</v>
      </c>
      <c r="U203" s="16">
        <v>222857.49</v>
      </c>
      <c r="V203" s="16">
        <v>2149.85</v>
      </c>
      <c r="W203" s="16">
        <v>215435.74</v>
      </c>
      <c r="X203" s="16">
        <v>7234.05</v>
      </c>
    </row>
    <row r="204" spans="1:24" x14ac:dyDescent="0.25">
      <c r="A204">
        <v>916069634</v>
      </c>
      <c r="B204">
        <v>1972013</v>
      </c>
      <c r="C204">
        <v>197</v>
      </c>
      <c r="D204">
        <v>2013</v>
      </c>
      <c r="E204" t="s">
        <v>42</v>
      </c>
      <c r="F204" s="16">
        <v>5965.63113006397</v>
      </c>
      <c r="G204" s="16">
        <v>5380.23454157783</v>
      </c>
      <c r="H204" s="16">
        <v>3480.7974413646102</v>
      </c>
      <c r="I204" s="16">
        <v>306.71162177067498</v>
      </c>
      <c r="J204" s="16">
        <v>-261.03666832409402</v>
      </c>
      <c r="K204" s="16">
        <v>0</v>
      </c>
      <c r="L204" s="16">
        <v>876.40298507462705</v>
      </c>
      <c r="M204" s="16">
        <v>0</v>
      </c>
      <c r="N204" s="16">
        <v>7034.3401986491399</v>
      </c>
      <c r="O204" s="16">
        <v>0</v>
      </c>
      <c r="P204" s="16">
        <v>0</v>
      </c>
      <c r="Q204" s="16">
        <v>31909.94</v>
      </c>
      <c r="R204" s="16">
        <v>2134</v>
      </c>
      <c r="S204" s="16">
        <v>1619.35349322211</v>
      </c>
      <c r="T204" s="16">
        <v>12740.582019871201</v>
      </c>
      <c r="U204" s="16">
        <v>10242.129999999999</v>
      </c>
      <c r="V204" s="16">
        <v>0</v>
      </c>
      <c r="W204" s="16">
        <v>5862.87</v>
      </c>
      <c r="X204" s="16">
        <v>21.4</v>
      </c>
    </row>
    <row r="205" spans="1:24" x14ac:dyDescent="0.25">
      <c r="A205">
        <v>916069634</v>
      </c>
      <c r="B205">
        <v>1972014</v>
      </c>
      <c r="C205">
        <v>197</v>
      </c>
      <c r="D205">
        <v>2014</v>
      </c>
      <c r="E205" t="s">
        <v>42</v>
      </c>
      <c r="F205" s="16">
        <v>6173.66426364573</v>
      </c>
      <c r="G205" s="16">
        <v>5458.8877445932003</v>
      </c>
      <c r="H205" s="16">
        <v>3430.0556127703398</v>
      </c>
      <c r="I205" s="16">
        <v>306.71162177067498</v>
      </c>
      <c r="J205" s="16">
        <v>-261.03666832409402</v>
      </c>
      <c r="K205" s="16">
        <v>0</v>
      </c>
      <c r="L205" s="16">
        <v>163.439752832132</v>
      </c>
      <c r="M205" s="16">
        <v>0</v>
      </c>
      <c r="N205" s="16">
        <v>8084.7315960830401</v>
      </c>
      <c r="O205" s="16">
        <v>0</v>
      </c>
      <c r="P205" s="16">
        <v>0</v>
      </c>
      <c r="Q205" s="16">
        <v>31323.13</v>
      </c>
      <c r="R205" s="16">
        <v>2343</v>
      </c>
      <c r="S205" s="16">
        <v>385.79162410623098</v>
      </c>
      <c r="T205" s="16">
        <v>12730.498776189301</v>
      </c>
      <c r="U205" s="16">
        <v>10242.129999999999</v>
      </c>
      <c r="V205" s="16">
        <v>0</v>
      </c>
      <c r="W205" s="16">
        <v>5790.99</v>
      </c>
      <c r="X205" s="16">
        <v>21.4</v>
      </c>
    </row>
    <row r="206" spans="1:24" x14ac:dyDescent="0.25">
      <c r="A206">
        <v>916069634</v>
      </c>
      <c r="B206">
        <v>1972015</v>
      </c>
      <c r="C206">
        <v>197</v>
      </c>
      <c r="D206">
        <v>2015</v>
      </c>
      <c r="E206" t="s">
        <v>42</v>
      </c>
      <c r="F206" s="16">
        <v>6762.7359999999999</v>
      </c>
      <c r="G206" s="16">
        <v>5283.652</v>
      </c>
      <c r="H206" s="16">
        <v>2878.8180000000002</v>
      </c>
      <c r="I206" s="16">
        <v>306.71162177067498</v>
      </c>
      <c r="J206" s="16">
        <v>-261.03666832409402</v>
      </c>
      <c r="K206" s="16">
        <v>0</v>
      </c>
      <c r="L206" s="16">
        <v>135.42400000000001</v>
      </c>
      <c r="M206" s="16">
        <v>0</v>
      </c>
      <c r="N206" s="16">
        <v>9077.8209534465805</v>
      </c>
      <c r="O206" s="16">
        <v>0</v>
      </c>
      <c r="P206" s="16">
        <v>0</v>
      </c>
      <c r="Q206" s="16">
        <v>51631.199999999997</v>
      </c>
      <c r="R206" s="16">
        <v>2321</v>
      </c>
      <c r="S206" s="16">
        <v>258.47500000000002</v>
      </c>
      <c r="T206" s="16">
        <v>14817.1253934466</v>
      </c>
      <c r="U206" s="16">
        <v>10242.129999999999</v>
      </c>
      <c r="V206" s="16">
        <v>0</v>
      </c>
      <c r="W206" s="16">
        <v>5790.99</v>
      </c>
      <c r="X206" s="16">
        <v>21.4</v>
      </c>
    </row>
    <row r="207" spans="1:24" x14ac:dyDescent="0.25">
      <c r="A207">
        <v>916069634</v>
      </c>
      <c r="B207">
        <v>1972016</v>
      </c>
      <c r="C207">
        <v>197</v>
      </c>
      <c r="D207">
        <v>2016</v>
      </c>
      <c r="E207" t="s">
        <v>42</v>
      </c>
      <c r="F207" s="16">
        <v>3118.42412451362</v>
      </c>
      <c r="G207" s="16">
        <v>7058.13618677043</v>
      </c>
      <c r="H207" s="16">
        <v>3583.6147859922198</v>
      </c>
      <c r="I207" s="16">
        <v>306.71162177067498</v>
      </c>
      <c r="J207" s="16">
        <v>-261.03666832409402</v>
      </c>
      <c r="K207" s="16">
        <v>0</v>
      </c>
      <c r="L207" s="16">
        <v>513.56225680933801</v>
      </c>
      <c r="M207" s="16">
        <v>0</v>
      </c>
      <c r="N207" s="16">
        <v>6125.05822192907</v>
      </c>
      <c r="O207" s="16">
        <v>0</v>
      </c>
      <c r="P207" s="16">
        <v>0</v>
      </c>
      <c r="Q207" s="16">
        <v>38507.26</v>
      </c>
      <c r="R207" s="16">
        <v>2531</v>
      </c>
      <c r="S207" s="16">
        <v>484.72972972973002</v>
      </c>
      <c r="T207" s="16">
        <v>11497.4322636588</v>
      </c>
      <c r="U207" s="16">
        <v>10349.709999999999</v>
      </c>
      <c r="V207" s="16">
        <v>0</v>
      </c>
      <c r="W207" s="16">
        <v>5807.27</v>
      </c>
      <c r="X207" s="16">
        <v>114.28</v>
      </c>
    </row>
    <row r="208" spans="1:24" x14ac:dyDescent="0.25">
      <c r="A208">
        <v>916069634</v>
      </c>
      <c r="B208">
        <v>1972017</v>
      </c>
      <c r="C208">
        <v>197</v>
      </c>
      <c r="D208">
        <v>2017</v>
      </c>
      <c r="E208" t="s">
        <v>42</v>
      </c>
      <c r="F208" s="16">
        <v>5184</v>
      </c>
      <c r="G208" s="16">
        <v>7195</v>
      </c>
      <c r="H208" s="16">
        <v>4477</v>
      </c>
      <c r="I208" s="16">
        <v>306.71162177067498</v>
      </c>
      <c r="J208" s="16">
        <v>-261.03666832409402</v>
      </c>
      <c r="K208" s="16">
        <v>0</v>
      </c>
      <c r="L208" s="16">
        <v>59</v>
      </c>
      <c r="M208" s="16">
        <v>0</v>
      </c>
      <c r="N208" s="16">
        <v>7888.6749534465798</v>
      </c>
      <c r="O208" s="16">
        <v>0</v>
      </c>
      <c r="P208" s="16">
        <v>0</v>
      </c>
      <c r="Q208" s="16">
        <v>162287.81</v>
      </c>
      <c r="R208" s="16">
        <v>1696</v>
      </c>
      <c r="S208" s="16">
        <v>1332</v>
      </c>
      <c r="T208" s="16">
        <v>20848.6889254466</v>
      </c>
      <c r="U208" s="16">
        <v>12217.74</v>
      </c>
      <c r="V208" s="16">
        <v>0</v>
      </c>
      <c r="W208" s="16">
        <v>9214</v>
      </c>
      <c r="X208" s="16">
        <v>262.26</v>
      </c>
    </row>
    <row r="209" spans="1:24" x14ac:dyDescent="0.25">
      <c r="A209">
        <v>985294836</v>
      </c>
      <c r="B209">
        <v>6692013</v>
      </c>
      <c r="C209">
        <v>669</v>
      </c>
      <c r="D209">
        <v>2013</v>
      </c>
      <c r="E209" t="s">
        <v>69</v>
      </c>
      <c r="F209" s="16">
        <v>2404.7505330490399</v>
      </c>
      <c r="G209" s="16">
        <v>710.59701492537295</v>
      </c>
      <c r="H209" s="16">
        <v>0</v>
      </c>
      <c r="I209" s="16">
        <v>39.176387090574003</v>
      </c>
      <c r="J209" s="16">
        <v>0</v>
      </c>
      <c r="K209" s="16">
        <v>0</v>
      </c>
      <c r="L209" s="16">
        <v>54.140724946695101</v>
      </c>
      <c r="M209" s="16">
        <v>0</v>
      </c>
      <c r="N209" s="16">
        <v>3100.3832101182902</v>
      </c>
      <c r="O209" s="16">
        <v>0</v>
      </c>
      <c r="P209" s="16">
        <v>0</v>
      </c>
      <c r="Q209" s="16">
        <v>19467.75</v>
      </c>
      <c r="R209" s="16">
        <v>1419</v>
      </c>
      <c r="S209" s="16">
        <v>455.44316996871697</v>
      </c>
      <c r="T209" s="16">
        <v>6166.25268008701</v>
      </c>
      <c r="U209" s="16">
        <v>447.68</v>
      </c>
      <c r="V209" s="16">
        <v>0</v>
      </c>
      <c r="W209" s="16">
        <v>5156.24</v>
      </c>
      <c r="X209" s="16">
        <v>0</v>
      </c>
    </row>
    <row r="210" spans="1:24" x14ac:dyDescent="0.25">
      <c r="A210">
        <v>985294836</v>
      </c>
      <c r="B210">
        <v>6692014</v>
      </c>
      <c r="C210">
        <v>669</v>
      </c>
      <c r="D210">
        <v>2014</v>
      </c>
      <c r="E210" t="s">
        <v>69</v>
      </c>
      <c r="F210" s="16">
        <v>1419.74665293512</v>
      </c>
      <c r="G210" s="16">
        <v>501.21524201853799</v>
      </c>
      <c r="H210" s="16">
        <v>93.7054582904222</v>
      </c>
      <c r="I210" s="16">
        <v>39.176387090574003</v>
      </c>
      <c r="J210" s="16">
        <v>0</v>
      </c>
      <c r="K210" s="16">
        <v>0</v>
      </c>
      <c r="L210" s="16">
        <v>0</v>
      </c>
      <c r="M210" s="16">
        <v>0</v>
      </c>
      <c r="N210" s="16">
        <v>1866.43282375381</v>
      </c>
      <c r="O210" s="16">
        <v>0</v>
      </c>
      <c r="P210" s="16">
        <v>0</v>
      </c>
      <c r="Q210" s="16">
        <v>18340.59</v>
      </c>
      <c r="R210" s="16">
        <v>1543</v>
      </c>
      <c r="S210" s="16">
        <v>40.949948927477003</v>
      </c>
      <c r="T210" s="16">
        <v>4572.8268806812803</v>
      </c>
      <c r="U210" s="16">
        <v>447.68</v>
      </c>
      <c r="V210" s="16">
        <v>0</v>
      </c>
      <c r="W210" s="16">
        <v>5156.24</v>
      </c>
      <c r="X210" s="16">
        <v>0</v>
      </c>
    </row>
    <row r="211" spans="1:24" x14ac:dyDescent="0.25">
      <c r="A211">
        <v>985294836</v>
      </c>
      <c r="B211">
        <v>6692015</v>
      </c>
      <c r="C211">
        <v>669</v>
      </c>
      <c r="D211">
        <v>2015</v>
      </c>
      <c r="E211" t="s">
        <v>69</v>
      </c>
      <c r="F211" s="16">
        <v>1975.2860000000001</v>
      </c>
      <c r="G211" s="16">
        <v>664.42399999999998</v>
      </c>
      <c r="H211" s="16">
        <v>134.36600000000001</v>
      </c>
      <c r="I211" s="16">
        <v>39.176387090574003</v>
      </c>
      <c r="J211" s="16">
        <v>0</v>
      </c>
      <c r="K211" s="16">
        <v>0</v>
      </c>
      <c r="L211" s="16">
        <v>205.25200000000001</v>
      </c>
      <c r="M211" s="16">
        <v>0</v>
      </c>
      <c r="N211" s="16">
        <v>2339.2683870905698</v>
      </c>
      <c r="O211" s="16">
        <v>0</v>
      </c>
      <c r="P211" s="16">
        <v>0</v>
      </c>
      <c r="Q211" s="16">
        <v>18450.68</v>
      </c>
      <c r="R211" s="16">
        <v>1558</v>
      </c>
      <c r="S211" s="16">
        <v>0</v>
      </c>
      <c r="T211" s="16">
        <v>5026.4500030905701</v>
      </c>
      <c r="U211" s="16">
        <v>447.68</v>
      </c>
      <c r="V211" s="16">
        <v>0</v>
      </c>
      <c r="W211" s="16">
        <v>5156.24</v>
      </c>
      <c r="X211" s="16">
        <v>0</v>
      </c>
    </row>
    <row r="212" spans="1:24" x14ac:dyDescent="0.25">
      <c r="A212">
        <v>985294836</v>
      </c>
      <c r="B212">
        <v>6692016</v>
      </c>
      <c r="C212">
        <v>669</v>
      </c>
      <c r="D212">
        <v>2016</v>
      </c>
      <c r="E212" t="s">
        <v>69</v>
      </c>
      <c r="F212" s="16">
        <v>508.416342412451</v>
      </c>
      <c r="G212" s="16">
        <v>334.48443579766501</v>
      </c>
      <c r="H212" s="16">
        <v>80.276264591439698</v>
      </c>
      <c r="I212" s="16">
        <v>39.176387090574003</v>
      </c>
      <c r="J212" s="16">
        <v>0</v>
      </c>
      <c r="K212" s="16">
        <v>0</v>
      </c>
      <c r="L212" s="16">
        <v>0</v>
      </c>
      <c r="M212" s="16">
        <v>0</v>
      </c>
      <c r="N212" s="16">
        <v>801.80090070925098</v>
      </c>
      <c r="O212" s="16">
        <v>0</v>
      </c>
      <c r="P212" s="16">
        <v>0</v>
      </c>
      <c r="Q212" s="16">
        <v>7729.53</v>
      </c>
      <c r="R212" s="16">
        <v>648</v>
      </c>
      <c r="S212" s="16">
        <v>0</v>
      </c>
      <c r="T212" s="16">
        <v>1922.84813670925</v>
      </c>
      <c r="U212" s="16">
        <v>447.68</v>
      </c>
      <c r="V212" s="16">
        <v>0</v>
      </c>
      <c r="W212" s="16">
        <v>3181.99</v>
      </c>
      <c r="X212" s="16">
        <v>0</v>
      </c>
    </row>
    <row r="213" spans="1:24" x14ac:dyDescent="0.25">
      <c r="A213">
        <v>985294836</v>
      </c>
      <c r="B213">
        <v>6692017</v>
      </c>
      <c r="C213">
        <v>669</v>
      </c>
      <c r="D213">
        <v>2017</v>
      </c>
      <c r="E213" t="s">
        <v>69</v>
      </c>
      <c r="F213" s="16">
        <v>568</v>
      </c>
      <c r="G213" s="16">
        <v>326</v>
      </c>
      <c r="H213" s="16">
        <v>87</v>
      </c>
      <c r="I213" s="16">
        <v>39.176387090574003</v>
      </c>
      <c r="J213" s="16">
        <v>0</v>
      </c>
      <c r="K213" s="16">
        <v>0</v>
      </c>
      <c r="L213" s="16">
        <v>0</v>
      </c>
      <c r="M213" s="16">
        <v>0</v>
      </c>
      <c r="N213" s="16">
        <v>846.17638709057405</v>
      </c>
      <c r="O213" s="16">
        <v>0</v>
      </c>
      <c r="P213" s="16">
        <v>0</v>
      </c>
      <c r="Q213" s="16">
        <v>26184.25</v>
      </c>
      <c r="R213" s="16">
        <v>1667</v>
      </c>
      <c r="S213" s="16">
        <v>0</v>
      </c>
      <c r="T213" s="16">
        <v>4115.6524870905696</v>
      </c>
      <c r="U213" s="16">
        <v>447.68</v>
      </c>
      <c r="V213" s="16">
        <v>0</v>
      </c>
      <c r="W213" s="16">
        <v>4925.92</v>
      </c>
      <c r="X213" s="16">
        <v>0</v>
      </c>
    </row>
    <row r="214" spans="1:24" x14ac:dyDescent="0.25">
      <c r="A214">
        <v>971034998</v>
      </c>
      <c r="B214">
        <v>2062013</v>
      </c>
      <c r="C214">
        <v>206</v>
      </c>
      <c r="D214">
        <v>2013</v>
      </c>
      <c r="E214" t="s">
        <v>43</v>
      </c>
      <c r="F214" s="16">
        <v>937.31130063965895</v>
      </c>
      <c r="G214" s="16">
        <v>281.98294243070399</v>
      </c>
      <c r="H214" s="16">
        <v>0</v>
      </c>
      <c r="I214" s="16">
        <v>113.872332892421</v>
      </c>
      <c r="J214" s="16">
        <v>3.4389728587680799</v>
      </c>
      <c r="K214" s="16">
        <v>0</v>
      </c>
      <c r="L214" s="16">
        <v>0</v>
      </c>
      <c r="M214" s="16">
        <v>0</v>
      </c>
      <c r="N214" s="16">
        <v>1336.60554882155</v>
      </c>
      <c r="O214" s="16">
        <v>4422.79</v>
      </c>
      <c r="P214" s="16">
        <v>223</v>
      </c>
      <c r="Q214" s="16">
        <v>8747.61</v>
      </c>
      <c r="R214" s="16">
        <v>664</v>
      </c>
      <c r="S214" s="16">
        <v>332.23149113660099</v>
      </c>
      <c r="T214" s="16">
        <v>3361.8655199581499</v>
      </c>
      <c r="U214" s="16">
        <v>4187.0600000000004</v>
      </c>
      <c r="V214" s="16">
        <v>0</v>
      </c>
      <c r="W214" s="16">
        <v>2295.42</v>
      </c>
      <c r="X214" s="16">
        <v>86.92</v>
      </c>
    </row>
    <row r="215" spans="1:24" x14ac:dyDescent="0.25">
      <c r="A215">
        <v>971034998</v>
      </c>
      <c r="B215">
        <v>2062014</v>
      </c>
      <c r="C215">
        <v>206</v>
      </c>
      <c r="D215">
        <v>2014</v>
      </c>
      <c r="E215" t="s">
        <v>43</v>
      </c>
      <c r="F215" s="16">
        <v>556.78475798146201</v>
      </c>
      <c r="G215" s="16">
        <v>653.75901132852698</v>
      </c>
      <c r="H215" s="16">
        <v>0</v>
      </c>
      <c r="I215" s="16">
        <v>113.872332892421</v>
      </c>
      <c r="J215" s="16">
        <v>3.4389728587680799</v>
      </c>
      <c r="K215" s="16">
        <v>0</v>
      </c>
      <c r="L215" s="16">
        <v>0</v>
      </c>
      <c r="M215" s="16">
        <v>0</v>
      </c>
      <c r="N215" s="16">
        <v>1327.8550750611801</v>
      </c>
      <c r="O215" s="16">
        <v>4197.5600000000004</v>
      </c>
      <c r="P215" s="16">
        <v>223</v>
      </c>
      <c r="Q215" s="16">
        <v>8541.57</v>
      </c>
      <c r="R215" s="16">
        <v>691</v>
      </c>
      <c r="S215" s="16">
        <v>71.123595505617999</v>
      </c>
      <c r="T215" s="16">
        <v>3092.6134265668002</v>
      </c>
      <c r="U215" s="16">
        <v>4187.0600000000004</v>
      </c>
      <c r="V215" s="16">
        <v>0</v>
      </c>
      <c r="W215" s="16">
        <v>2201.41</v>
      </c>
      <c r="X215" s="16">
        <v>86.92</v>
      </c>
    </row>
    <row r="216" spans="1:24" x14ac:dyDescent="0.25">
      <c r="A216">
        <v>971034998</v>
      </c>
      <c r="B216">
        <v>2062015</v>
      </c>
      <c r="C216">
        <v>206</v>
      </c>
      <c r="D216">
        <v>2015</v>
      </c>
      <c r="E216" t="s">
        <v>43</v>
      </c>
      <c r="F216" s="16">
        <v>619.98800000000006</v>
      </c>
      <c r="G216" s="16">
        <v>208.42599999999999</v>
      </c>
      <c r="H216" s="16">
        <v>0</v>
      </c>
      <c r="I216" s="16">
        <v>113.872332892421</v>
      </c>
      <c r="J216" s="16">
        <v>3.4389728587680799</v>
      </c>
      <c r="K216" s="16">
        <v>0</v>
      </c>
      <c r="L216" s="16">
        <v>0</v>
      </c>
      <c r="M216" s="16">
        <v>0</v>
      </c>
      <c r="N216" s="16">
        <v>945.72530575118901</v>
      </c>
      <c r="O216" s="16">
        <v>3813.76</v>
      </c>
      <c r="P216" s="16">
        <v>223</v>
      </c>
      <c r="Q216" s="16">
        <v>8211.2999999999993</v>
      </c>
      <c r="R216" s="16">
        <v>692</v>
      </c>
      <c r="S216" s="16">
        <v>490.57499999999999</v>
      </c>
      <c r="T216" s="16">
        <v>3087.2339777511902</v>
      </c>
      <c r="U216" s="16">
        <v>4232.04</v>
      </c>
      <c r="V216" s="16">
        <v>0</v>
      </c>
      <c r="W216" s="16">
        <v>2055.69</v>
      </c>
      <c r="X216" s="16">
        <v>86.92</v>
      </c>
    </row>
    <row r="217" spans="1:24" x14ac:dyDescent="0.25">
      <c r="A217">
        <v>971034998</v>
      </c>
      <c r="B217">
        <v>2062016</v>
      </c>
      <c r="C217">
        <v>206</v>
      </c>
      <c r="D217">
        <v>2016</v>
      </c>
      <c r="E217" t="s">
        <v>43</v>
      </c>
      <c r="F217" s="16">
        <v>908.76848249027205</v>
      </c>
      <c r="G217" s="16">
        <v>348.89299610894898</v>
      </c>
      <c r="H217" s="16">
        <v>281.996108949416</v>
      </c>
      <c r="I217" s="16">
        <v>113.872332892421</v>
      </c>
      <c r="J217" s="16">
        <v>3.4389728587680799</v>
      </c>
      <c r="K217" s="16">
        <v>0</v>
      </c>
      <c r="L217" s="16">
        <v>0</v>
      </c>
      <c r="M217" s="16">
        <v>0</v>
      </c>
      <c r="N217" s="16">
        <v>1092.97667540099</v>
      </c>
      <c r="O217" s="16">
        <v>3654.18</v>
      </c>
      <c r="P217" s="16">
        <v>158</v>
      </c>
      <c r="Q217" s="16">
        <v>9053.64</v>
      </c>
      <c r="R217" s="16">
        <v>685</v>
      </c>
      <c r="S217" s="16">
        <v>0</v>
      </c>
      <c r="T217" s="16">
        <v>2713.6952594009899</v>
      </c>
      <c r="U217" s="16">
        <v>4232.04</v>
      </c>
      <c r="V217" s="16">
        <v>0</v>
      </c>
      <c r="W217" s="16">
        <v>2055.69</v>
      </c>
      <c r="X217" s="16">
        <v>86.92</v>
      </c>
    </row>
    <row r="218" spans="1:24" x14ac:dyDescent="0.25">
      <c r="A218">
        <v>971034998</v>
      </c>
      <c r="B218">
        <v>2062017</v>
      </c>
      <c r="C218">
        <v>206</v>
      </c>
      <c r="D218">
        <v>2017</v>
      </c>
      <c r="E218" t="s">
        <v>43</v>
      </c>
      <c r="F218" s="16">
        <v>683</v>
      </c>
      <c r="G218" s="16">
        <v>431</v>
      </c>
      <c r="H218" s="16">
        <v>6</v>
      </c>
      <c r="I218" s="16">
        <v>113.872332892421</v>
      </c>
      <c r="J218" s="16">
        <v>3.4389728587680799</v>
      </c>
      <c r="K218" s="16">
        <v>0</v>
      </c>
      <c r="L218" s="16">
        <v>0</v>
      </c>
      <c r="M218" s="16">
        <v>0</v>
      </c>
      <c r="N218" s="16">
        <v>1225.31130575119</v>
      </c>
      <c r="O218" s="16">
        <v>3494.6</v>
      </c>
      <c r="P218" s="16">
        <v>158</v>
      </c>
      <c r="Q218" s="16">
        <v>8575.91</v>
      </c>
      <c r="R218" s="16">
        <v>519</v>
      </c>
      <c r="S218" s="16">
        <v>180</v>
      </c>
      <c r="T218" s="16">
        <v>2821.0265177511901</v>
      </c>
      <c r="U218" s="16">
        <v>4232.04</v>
      </c>
      <c r="V218" s="16">
        <v>0</v>
      </c>
      <c r="W218" s="16">
        <v>2055.69</v>
      </c>
      <c r="X218" s="16">
        <v>86.92</v>
      </c>
    </row>
    <row r="219" spans="1:24" x14ac:dyDescent="0.25">
      <c r="A219">
        <v>916501420</v>
      </c>
      <c r="B219">
        <v>562013</v>
      </c>
      <c r="C219">
        <v>56</v>
      </c>
      <c r="D219">
        <v>2013</v>
      </c>
      <c r="E219" t="s">
        <v>28</v>
      </c>
      <c r="F219" s="16">
        <v>6748.4157782516004</v>
      </c>
      <c r="G219" s="16">
        <v>9188.1321961620506</v>
      </c>
      <c r="H219" s="16">
        <v>2412.6460554371001</v>
      </c>
      <c r="I219" s="16">
        <v>653.61150550447201</v>
      </c>
      <c r="J219" s="16">
        <v>442.43803747422402</v>
      </c>
      <c r="K219" s="16">
        <v>0</v>
      </c>
      <c r="L219" s="16">
        <v>0</v>
      </c>
      <c r="M219" s="16">
        <v>0</v>
      </c>
      <c r="N219" s="16">
        <v>14619.951461955199</v>
      </c>
      <c r="O219" s="16">
        <v>6303.41</v>
      </c>
      <c r="P219" s="16">
        <v>212</v>
      </c>
      <c r="Q219" s="16">
        <v>100551.56</v>
      </c>
      <c r="R219" s="16">
        <v>5853</v>
      </c>
      <c r="S219" s="16">
        <v>312.42961418143898</v>
      </c>
      <c r="T219" s="16">
        <v>27536.905240136701</v>
      </c>
      <c r="U219" s="16">
        <v>15994.05</v>
      </c>
      <c r="V219" s="16">
        <v>0</v>
      </c>
      <c r="W219" s="16">
        <v>10366.549999999999</v>
      </c>
      <c r="X219" s="16">
        <v>1046.1099999999999</v>
      </c>
    </row>
    <row r="220" spans="1:24" x14ac:dyDescent="0.25">
      <c r="A220">
        <v>916501420</v>
      </c>
      <c r="B220">
        <v>562014</v>
      </c>
      <c r="C220">
        <v>56</v>
      </c>
      <c r="D220">
        <v>2014</v>
      </c>
      <c r="E220" t="s">
        <v>28</v>
      </c>
      <c r="F220" s="16">
        <v>8066.2966014418098</v>
      </c>
      <c r="G220" s="16">
        <v>6197.6354273944398</v>
      </c>
      <c r="H220" s="16">
        <v>2247.84140061792</v>
      </c>
      <c r="I220" s="16">
        <v>653.61150550447201</v>
      </c>
      <c r="J220" s="16">
        <v>442.43803747422402</v>
      </c>
      <c r="K220" s="16">
        <v>0</v>
      </c>
      <c r="L220" s="16">
        <v>0</v>
      </c>
      <c r="M220" s="16">
        <v>0</v>
      </c>
      <c r="N220" s="16">
        <v>13112.140171196999</v>
      </c>
      <c r="O220" s="16">
        <v>6089.29</v>
      </c>
      <c r="P220" s="16">
        <v>212</v>
      </c>
      <c r="Q220" s="16">
        <v>107214.53</v>
      </c>
      <c r="R220" s="16">
        <v>5678</v>
      </c>
      <c r="S220" s="16">
        <v>567.91113381001003</v>
      </c>
      <c r="T220" s="16">
        <v>26504.245089006999</v>
      </c>
      <c r="U220" s="16">
        <v>16019.04</v>
      </c>
      <c r="V220" s="16">
        <v>0</v>
      </c>
      <c r="W220" s="16">
        <v>10366.549999999999</v>
      </c>
      <c r="X220" s="16">
        <v>1046.1099999999999</v>
      </c>
    </row>
    <row r="221" spans="1:24" x14ac:dyDescent="0.25">
      <c r="A221">
        <v>916501420</v>
      </c>
      <c r="B221">
        <v>562015</v>
      </c>
      <c r="C221">
        <v>56</v>
      </c>
      <c r="D221">
        <v>2015</v>
      </c>
      <c r="E221" t="s">
        <v>28</v>
      </c>
      <c r="F221" s="16">
        <v>6502.4679999999998</v>
      </c>
      <c r="G221" s="16">
        <v>9597.1180000000004</v>
      </c>
      <c r="H221" s="16">
        <v>3479.7620000000002</v>
      </c>
      <c r="I221" s="16">
        <v>653.61150550447201</v>
      </c>
      <c r="J221" s="16">
        <v>442.43803747422402</v>
      </c>
      <c r="K221" s="16">
        <v>0</v>
      </c>
      <c r="L221" s="16">
        <v>0</v>
      </c>
      <c r="M221" s="16">
        <v>0</v>
      </c>
      <c r="N221" s="16">
        <v>13715.873542978699</v>
      </c>
      <c r="O221" s="16">
        <v>5875.17</v>
      </c>
      <c r="P221" s="16">
        <v>212</v>
      </c>
      <c r="Q221" s="16">
        <v>115587.43</v>
      </c>
      <c r="R221" s="16">
        <v>6469</v>
      </c>
      <c r="S221" s="16">
        <v>472.64</v>
      </c>
      <c r="T221" s="16">
        <v>28303.0246629787</v>
      </c>
      <c r="U221" s="16">
        <v>16082.63</v>
      </c>
      <c r="V221" s="16">
        <v>0</v>
      </c>
      <c r="W221" s="16">
        <v>10333.64</v>
      </c>
      <c r="X221" s="16">
        <v>1062.92</v>
      </c>
    </row>
    <row r="222" spans="1:24" x14ac:dyDescent="0.25">
      <c r="A222">
        <v>916501420</v>
      </c>
      <c r="B222">
        <v>562016</v>
      </c>
      <c r="C222">
        <v>56</v>
      </c>
      <c r="D222">
        <v>2016</v>
      </c>
      <c r="E222" t="s">
        <v>28</v>
      </c>
      <c r="F222" s="16">
        <v>4061.1556420233501</v>
      </c>
      <c r="G222" s="16">
        <v>4685.8696498054496</v>
      </c>
      <c r="H222" s="16">
        <v>260.38326848249</v>
      </c>
      <c r="I222" s="16">
        <v>653.61150550447201</v>
      </c>
      <c r="J222" s="16">
        <v>442.43803747422402</v>
      </c>
      <c r="K222" s="16">
        <v>0</v>
      </c>
      <c r="L222" s="16">
        <v>0</v>
      </c>
      <c r="M222" s="16">
        <v>0</v>
      </c>
      <c r="N222" s="16">
        <v>9582.6915663250002</v>
      </c>
      <c r="O222" s="16">
        <v>5661.05</v>
      </c>
      <c r="P222" s="16">
        <v>212</v>
      </c>
      <c r="Q222" s="16">
        <v>112501.88</v>
      </c>
      <c r="R222" s="16">
        <v>6870</v>
      </c>
      <c r="S222" s="16">
        <v>272.91505791505801</v>
      </c>
      <c r="T222" s="16">
        <v>24169.177940240101</v>
      </c>
      <c r="U222" s="16">
        <v>16082.63</v>
      </c>
      <c r="V222" s="16">
        <v>0</v>
      </c>
      <c r="W222" s="16">
        <v>10553.55</v>
      </c>
      <c r="X222" s="16">
        <v>1062.92</v>
      </c>
    </row>
    <row r="223" spans="1:24" x14ac:dyDescent="0.25">
      <c r="A223">
        <v>916501420</v>
      </c>
      <c r="B223">
        <v>562017</v>
      </c>
      <c r="C223">
        <v>56</v>
      </c>
      <c r="D223">
        <v>2017</v>
      </c>
      <c r="E223" t="s">
        <v>28</v>
      </c>
      <c r="F223" s="16">
        <v>3675</v>
      </c>
      <c r="G223" s="16">
        <v>4053</v>
      </c>
      <c r="H223" s="16">
        <v>133</v>
      </c>
      <c r="I223" s="16">
        <v>653.61150550447201</v>
      </c>
      <c r="J223" s="16">
        <v>442.43803747422402</v>
      </c>
      <c r="K223" s="16">
        <v>0</v>
      </c>
      <c r="L223" s="16">
        <v>0</v>
      </c>
      <c r="M223" s="16">
        <v>0</v>
      </c>
      <c r="N223" s="16">
        <v>8691.0495429787006</v>
      </c>
      <c r="O223" s="16">
        <v>5445.92</v>
      </c>
      <c r="P223" s="16">
        <v>213</v>
      </c>
      <c r="Q223" s="16">
        <v>125841.96</v>
      </c>
      <c r="R223" s="16">
        <v>7140</v>
      </c>
      <c r="S223" s="16">
        <v>3449</v>
      </c>
      <c r="T223" s="16">
        <v>27527.867798978699</v>
      </c>
      <c r="U223" s="16">
        <v>16082.63</v>
      </c>
      <c r="V223" s="16">
        <v>0</v>
      </c>
      <c r="W223" s="16">
        <v>10638.87</v>
      </c>
      <c r="X223" s="16">
        <v>1062.92</v>
      </c>
    </row>
    <row r="224" spans="1:24" x14ac:dyDescent="0.25">
      <c r="A224">
        <v>917983550</v>
      </c>
      <c r="B224">
        <v>632013</v>
      </c>
      <c r="C224">
        <v>63</v>
      </c>
      <c r="D224">
        <v>2013</v>
      </c>
      <c r="E224" t="s">
        <v>29</v>
      </c>
      <c r="F224" s="16">
        <v>2175.7803837953102</v>
      </c>
      <c r="G224" s="16">
        <v>3269.87420042644</v>
      </c>
      <c r="H224" s="16">
        <v>1370.43710021322</v>
      </c>
      <c r="I224" s="16">
        <v>154.58796820104499</v>
      </c>
      <c r="J224" s="16">
        <v>0</v>
      </c>
      <c r="K224" s="16">
        <v>0</v>
      </c>
      <c r="L224" s="16">
        <v>0</v>
      </c>
      <c r="M224" s="16">
        <v>0</v>
      </c>
      <c r="N224" s="16">
        <v>4229.8054522095699</v>
      </c>
      <c r="O224" s="16">
        <v>0</v>
      </c>
      <c r="P224" s="16">
        <v>0</v>
      </c>
      <c r="Q224" s="16">
        <v>82476.600000000006</v>
      </c>
      <c r="R224" s="16">
        <v>3352</v>
      </c>
      <c r="S224" s="16">
        <v>16905.302398331602</v>
      </c>
      <c r="T224" s="16">
        <v>29534.675770541198</v>
      </c>
      <c r="U224" s="16">
        <v>2223.41</v>
      </c>
      <c r="V224" s="16">
        <v>7901.32</v>
      </c>
      <c r="W224" s="16">
        <v>3205.56</v>
      </c>
      <c r="X224" s="16">
        <v>702.05</v>
      </c>
    </row>
    <row r="225" spans="1:24" x14ac:dyDescent="0.25">
      <c r="A225">
        <v>917983550</v>
      </c>
      <c r="B225">
        <v>632014</v>
      </c>
      <c r="C225">
        <v>63</v>
      </c>
      <c r="D225">
        <v>2014</v>
      </c>
      <c r="E225" t="s">
        <v>29</v>
      </c>
      <c r="F225" s="16">
        <v>2280.5293511843502</v>
      </c>
      <c r="G225" s="16">
        <v>3383.2028836251302</v>
      </c>
      <c r="H225" s="16">
        <v>1101.58393408857</v>
      </c>
      <c r="I225" s="16">
        <v>154.58796820104499</v>
      </c>
      <c r="J225" s="16">
        <v>0</v>
      </c>
      <c r="K225" s="16">
        <v>0</v>
      </c>
      <c r="L225" s="16">
        <v>0</v>
      </c>
      <c r="M225" s="16">
        <v>0</v>
      </c>
      <c r="N225" s="16">
        <v>4716.7362689219499</v>
      </c>
      <c r="O225" s="16">
        <v>0</v>
      </c>
      <c r="P225" s="16">
        <v>0</v>
      </c>
      <c r="Q225" s="16">
        <v>84587.5</v>
      </c>
      <c r="R225" s="16">
        <v>3932</v>
      </c>
      <c r="S225" s="16">
        <v>3541.09295199183</v>
      </c>
      <c r="T225" s="16">
        <v>17366.584220913799</v>
      </c>
      <c r="U225" s="16">
        <v>2223.41</v>
      </c>
      <c r="V225" s="16">
        <v>7901.32</v>
      </c>
      <c r="W225" s="16">
        <v>3205.56</v>
      </c>
      <c r="X225" s="16">
        <v>523.89</v>
      </c>
    </row>
    <row r="226" spans="1:24" x14ac:dyDescent="0.25">
      <c r="A226">
        <v>917983550</v>
      </c>
      <c r="B226">
        <v>632015</v>
      </c>
      <c r="C226">
        <v>63</v>
      </c>
      <c r="D226">
        <v>2015</v>
      </c>
      <c r="E226" t="s">
        <v>29</v>
      </c>
      <c r="F226" s="16">
        <v>3923.0639999999999</v>
      </c>
      <c r="G226" s="16">
        <v>1565.84</v>
      </c>
      <c r="H226" s="16">
        <v>25.391999999999999</v>
      </c>
      <c r="I226" s="16">
        <v>154.58796820104499</v>
      </c>
      <c r="J226" s="16">
        <v>0</v>
      </c>
      <c r="K226" s="16">
        <v>0</v>
      </c>
      <c r="L226" s="16">
        <v>0</v>
      </c>
      <c r="M226" s="16">
        <v>0</v>
      </c>
      <c r="N226" s="16">
        <v>5618.0999682010397</v>
      </c>
      <c r="O226" s="16">
        <v>0</v>
      </c>
      <c r="P226" s="16">
        <v>0</v>
      </c>
      <c r="Q226" s="16">
        <v>16720.55</v>
      </c>
      <c r="R226" s="16">
        <v>1666</v>
      </c>
      <c r="S226" s="16">
        <v>656.21</v>
      </c>
      <c r="T226" s="16">
        <v>8963.6076282010399</v>
      </c>
      <c r="U226" s="16">
        <v>2223.41</v>
      </c>
      <c r="V226" s="16">
        <v>2474.09</v>
      </c>
      <c r="W226" s="16">
        <v>2977.33</v>
      </c>
      <c r="X226" s="16">
        <v>178.15</v>
      </c>
    </row>
    <row r="227" spans="1:24" x14ac:dyDescent="0.25">
      <c r="A227">
        <v>917983550</v>
      </c>
      <c r="B227">
        <v>632016</v>
      </c>
      <c r="C227">
        <v>63</v>
      </c>
      <c r="D227">
        <v>2016</v>
      </c>
      <c r="E227" t="s">
        <v>29</v>
      </c>
      <c r="F227" s="16">
        <v>1766.07782101167</v>
      </c>
      <c r="G227" s="16">
        <v>1233.9902723735399</v>
      </c>
      <c r="H227" s="16">
        <v>103.947470817121</v>
      </c>
      <c r="I227" s="16">
        <v>154.58796820104499</v>
      </c>
      <c r="J227" s="16">
        <v>0</v>
      </c>
      <c r="K227" s="16">
        <v>0</v>
      </c>
      <c r="L227" s="16">
        <v>0</v>
      </c>
      <c r="M227" s="16">
        <v>0</v>
      </c>
      <c r="N227" s="16">
        <v>3050.7085907691398</v>
      </c>
      <c r="O227" s="16">
        <v>0</v>
      </c>
      <c r="P227" s="16">
        <v>0</v>
      </c>
      <c r="Q227" s="16">
        <v>22898.720000000001</v>
      </c>
      <c r="R227" s="16">
        <v>1450</v>
      </c>
      <c r="S227" s="16">
        <v>0</v>
      </c>
      <c r="T227" s="16">
        <v>5902.1102547691398</v>
      </c>
      <c r="U227" s="16">
        <v>2223.41</v>
      </c>
      <c r="V227" s="16">
        <v>2474.09</v>
      </c>
      <c r="W227" s="16">
        <v>3014.68</v>
      </c>
      <c r="X227" s="16">
        <v>178.15</v>
      </c>
    </row>
    <row r="228" spans="1:24" x14ac:dyDescent="0.25">
      <c r="A228">
        <v>917983550</v>
      </c>
      <c r="B228">
        <v>632017</v>
      </c>
      <c r="C228">
        <v>63</v>
      </c>
      <c r="D228">
        <v>2017</v>
      </c>
      <c r="E228" t="s">
        <v>29</v>
      </c>
      <c r="F228" s="16">
        <v>2349</v>
      </c>
      <c r="G228" s="16">
        <v>1167</v>
      </c>
      <c r="H228" s="16">
        <v>0</v>
      </c>
      <c r="I228" s="16">
        <v>154.58796820104499</v>
      </c>
      <c r="J228" s="16">
        <v>0</v>
      </c>
      <c r="K228" s="16">
        <v>0</v>
      </c>
      <c r="L228" s="16">
        <v>0</v>
      </c>
      <c r="M228" s="16">
        <v>0</v>
      </c>
      <c r="N228" s="16">
        <v>3670.58796820104</v>
      </c>
      <c r="O228" s="16">
        <v>0</v>
      </c>
      <c r="P228" s="16">
        <v>0</v>
      </c>
      <c r="Q228" s="16">
        <v>21022.14</v>
      </c>
      <c r="R228" s="16">
        <v>1821</v>
      </c>
      <c r="S228" s="16">
        <v>0</v>
      </c>
      <c r="T228" s="16">
        <v>6778.1429362010404</v>
      </c>
      <c r="U228" s="16">
        <v>2223.41</v>
      </c>
      <c r="V228" s="16">
        <v>2474.09</v>
      </c>
      <c r="W228" s="16">
        <v>3014.68</v>
      </c>
      <c r="X228" s="16">
        <v>178.15</v>
      </c>
    </row>
    <row r="229" spans="1:24" x14ac:dyDescent="0.25">
      <c r="A229">
        <v>979151950</v>
      </c>
      <c r="B229">
        <v>2272013</v>
      </c>
      <c r="C229">
        <v>227</v>
      </c>
      <c r="D229">
        <v>2013</v>
      </c>
      <c r="E229" t="s">
        <v>45</v>
      </c>
      <c r="F229" s="16">
        <v>20039.9637526652</v>
      </c>
      <c r="G229" s="16">
        <v>7955.3027718550102</v>
      </c>
      <c r="H229" s="16">
        <v>1316.29637526652</v>
      </c>
      <c r="I229" s="16">
        <v>1845.27189507822</v>
      </c>
      <c r="J229" s="16">
        <v>0</v>
      </c>
      <c r="K229" s="16">
        <v>0</v>
      </c>
      <c r="L229" s="16">
        <v>0</v>
      </c>
      <c r="M229" s="16">
        <v>251.52878464818801</v>
      </c>
      <c r="N229" s="16">
        <v>28272.713259683798</v>
      </c>
      <c r="O229" s="16">
        <v>142267.59</v>
      </c>
      <c r="P229" s="16">
        <v>4143</v>
      </c>
      <c r="Q229" s="16">
        <v>322749.53999999998</v>
      </c>
      <c r="R229" s="16">
        <v>18709</v>
      </c>
      <c r="S229" s="16">
        <v>641.36079249217903</v>
      </c>
      <c r="T229" s="16">
        <v>80225.122408175899</v>
      </c>
      <c r="U229" s="16">
        <v>39184.44</v>
      </c>
      <c r="V229" s="16">
        <v>20701.21</v>
      </c>
      <c r="W229" s="16">
        <v>52179.41</v>
      </c>
      <c r="X229" s="16">
        <v>17013.36</v>
      </c>
    </row>
    <row r="230" spans="1:24" x14ac:dyDescent="0.25">
      <c r="A230">
        <v>979151950</v>
      </c>
      <c r="B230">
        <v>2272014</v>
      </c>
      <c r="C230">
        <v>227</v>
      </c>
      <c r="D230">
        <v>2014</v>
      </c>
      <c r="E230" t="s">
        <v>45</v>
      </c>
      <c r="F230" s="16">
        <v>26876.0329557158</v>
      </c>
      <c r="G230" s="16">
        <v>9356.3810504634403</v>
      </c>
      <c r="H230" s="16">
        <v>1691.0566426364601</v>
      </c>
      <c r="I230" s="16">
        <v>1845.27189507822</v>
      </c>
      <c r="J230" s="16">
        <v>0</v>
      </c>
      <c r="K230" s="16">
        <v>0</v>
      </c>
      <c r="L230" s="16">
        <v>0</v>
      </c>
      <c r="M230" s="16">
        <v>1359.8187435633399</v>
      </c>
      <c r="N230" s="16">
        <v>35026.810515057601</v>
      </c>
      <c r="O230" s="16">
        <v>138083.16</v>
      </c>
      <c r="P230" s="16">
        <v>4143</v>
      </c>
      <c r="Q230" s="16">
        <v>315807.81</v>
      </c>
      <c r="R230" s="16">
        <v>18924</v>
      </c>
      <c r="S230" s="16">
        <v>2648.8151174668001</v>
      </c>
      <c r="T230" s="16">
        <v>88520.752996524403</v>
      </c>
      <c r="U230" s="16">
        <v>39184.44</v>
      </c>
      <c r="V230" s="16">
        <v>20701.21</v>
      </c>
      <c r="W230" s="16">
        <v>51125.87</v>
      </c>
      <c r="X230" s="16">
        <v>17013.36</v>
      </c>
    </row>
    <row r="231" spans="1:24" x14ac:dyDescent="0.25">
      <c r="A231">
        <v>979151950</v>
      </c>
      <c r="B231">
        <v>2272015</v>
      </c>
      <c r="C231">
        <v>227</v>
      </c>
      <c r="D231">
        <v>2015</v>
      </c>
      <c r="E231" t="s">
        <v>45</v>
      </c>
      <c r="F231" s="16">
        <v>35590.061999999998</v>
      </c>
      <c r="G231" s="16">
        <v>14024.848</v>
      </c>
      <c r="H231" s="16">
        <v>7744.56</v>
      </c>
      <c r="I231" s="16">
        <v>1845.27189507822</v>
      </c>
      <c r="J231" s="16">
        <v>0</v>
      </c>
      <c r="K231" s="16">
        <v>0</v>
      </c>
      <c r="L231" s="16">
        <v>0</v>
      </c>
      <c r="M231" s="16">
        <v>1256.904</v>
      </c>
      <c r="N231" s="16">
        <v>42458.717895078204</v>
      </c>
      <c r="O231" s="16">
        <v>133899.74</v>
      </c>
      <c r="P231" s="16">
        <v>4142</v>
      </c>
      <c r="Q231" s="16">
        <v>454313.15</v>
      </c>
      <c r="R231" s="16">
        <v>18322</v>
      </c>
      <c r="S231" s="16">
        <v>4303.3450000000003</v>
      </c>
      <c r="T231" s="16">
        <v>105224.69176307799</v>
      </c>
      <c r="U231" s="16">
        <v>42961.59</v>
      </c>
      <c r="V231" s="16">
        <v>20701.21</v>
      </c>
      <c r="W231" s="16">
        <v>55886.77</v>
      </c>
      <c r="X231" s="16">
        <v>17013.36</v>
      </c>
    </row>
    <row r="232" spans="1:24" x14ac:dyDescent="0.25">
      <c r="A232">
        <v>979151950</v>
      </c>
      <c r="B232">
        <v>2272016</v>
      </c>
      <c r="C232">
        <v>227</v>
      </c>
      <c r="D232">
        <v>2016</v>
      </c>
      <c r="E232" t="s">
        <v>45</v>
      </c>
      <c r="F232" s="16">
        <v>25423.904669260701</v>
      </c>
      <c r="G232" s="16">
        <v>20028.928015564201</v>
      </c>
      <c r="H232" s="16">
        <v>16319.752918287901</v>
      </c>
      <c r="I232" s="16">
        <v>1845.27189507822</v>
      </c>
      <c r="J232" s="16">
        <v>0</v>
      </c>
      <c r="K232" s="16">
        <v>0</v>
      </c>
      <c r="L232" s="16">
        <v>0</v>
      </c>
      <c r="M232" s="16">
        <v>1528.3365758754901</v>
      </c>
      <c r="N232" s="16">
        <v>29450.015085739698</v>
      </c>
      <c r="O232" s="16">
        <v>130700.06</v>
      </c>
      <c r="P232" s="16">
        <v>4174</v>
      </c>
      <c r="Q232" s="16">
        <v>475697.88</v>
      </c>
      <c r="R232" s="16">
        <v>22048</v>
      </c>
      <c r="S232" s="16">
        <v>3069.27606177606</v>
      </c>
      <c r="T232" s="16">
        <v>95852.845075515797</v>
      </c>
      <c r="U232" s="16">
        <v>42961.59</v>
      </c>
      <c r="V232" s="16">
        <v>20701.21</v>
      </c>
      <c r="W232" s="16">
        <v>55505.71</v>
      </c>
      <c r="X232" s="16">
        <v>14116.12</v>
      </c>
    </row>
    <row r="233" spans="1:24" x14ac:dyDescent="0.25">
      <c r="A233">
        <v>979151950</v>
      </c>
      <c r="B233">
        <v>2272017</v>
      </c>
      <c r="C233">
        <v>227</v>
      </c>
      <c r="D233">
        <v>2017</v>
      </c>
      <c r="E233" t="s">
        <v>45</v>
      </c>
      <c r="F233" s="16">
        <v>23265</v>
      </c>
      <c r="G233" s="16">
        <v>22354</v>
      </c>
      <c r="H233" s="16">
        <v>12694</v>
      </c>
      <c r="I233" s="16">
        <v>1845.27189507822</v>
      </c>
      <c r="J233" s="16">
        <v>0</v>
      </c>
      <c r="K233" s="16">
        <v>0</v>
      </c>
      <c r="L233" s="16">
        <v>0</v>
      </c>
      <c r="M233" s="16">
        <v>1319</v>
      </c>
      <c r="N233" s="16">
        <v>33451.2718950782</v>
      </c>
      <c r="O233" s="16">
        <v>127732.68</v>
      </c>
      <c r="P233" s="16">
        <v>2938</v>
      </c>
      <c r="Q233" s="16">
        <v>639552.19999999995</v>
      </c>
      <c r="R233" s="16">
        <v>17867</v>
      </c>
      <c r="S233" s="16">
        <v>5688</v>
      </c>
      <c r="T233" s="16">
        <v>106902.106551078</v>
      </c>
      <c r="U233" s="16">
        <v>42961.59</v>
      </c>
      <c r="V233" s="16">
        <v>20701.21</v>
      </c>
      <c r="W233" s="16">
        <v>60148.77</v>
      </c>
      <c r="X233" s="16">
        <v>18332.63</v>
      </c>
    </row>
    <row r="234" spans="1:24" x14ac:dyDescent="0.25">
      <c r="A234">
        <v>978631029</v>
      </c>
      <c r="B234">
        <v>2152013</v>
      </c>
      <c r="C234">
        <v>215</v>
      </c>
      <c r="D234">
        <v>2013</v>
      </c>
      <c r="E234" t="s">
        <v>44</v>
      </c>
      <c r="F234" s="16">
        <v>48663.488272921102</v>
      </c>
      <c r="G234" s="16">
        <v>29852.970149253699</v>
      </c>
      <c r="H234" s="16">
        <v>12983.622601279299</v>
      </c>
      <c r="I234" s="16">
        <v>3585.7335578973298</v>
      </c>
      <c r="J234" s="16">
        <v>-4158.6467515410204</v>
      </c>
      <c r="K234" s="16">
        <v>14788.0892</v>
      </c>
      <c r="L234" s="16">
        <v>392.52025586353898</v>
      </c>
      <c r="M234" s="16">
        <v>3689.4648187633302</v>
      </c>
      <c r="N234" s="16">
        <v>75666.026752624995</v>
      </c>
      <c r="O234" s="16">
        <v>32629.06</v>
      </c>
      <c r="P234" s="16">
        <v>1198</v>
      </c>
      <c r="Q234" s="16">
        <v>529875.29</v>
      </c>
      <c r="R234" s="16">
        <v>40177</v>
      </c>
      <c r="S234" s="16">
        <v>16694.082377476501</v>
      </c>
      <c r="T234" s="16">
        <v>168160.375350102</v>
      </c>
      <c r="U234" s="16">
        <v>128446.16</v>
      </c>
      <c r="V234" s="16">
        <v>6033.93</v>
      </c>
      <c r="W234" s="16">
        <v>114085.21</v>
      </c>
      <c r="X234" s="16">
        <v>25852.02</v>
      </c>
    </row>
    <row r="235" spans="1:24" x14ac:dyDescent="0.25">
      <c r="A235">
        <v>978631029</v>
      </c>
      <c r="B235">
        <v>2152014</v>
      </c>
      <c r="C235">
        <v>215</v>
      </c>
      <c r="D235">
        <v>2014</v>
      </c>
      <c r="E235" t="s">
        <v>44</v>
      </c>
      <c r="F235" s="16">
        <v>44262.753861997902</v>
      </c>
      <c r="G235" s="16">
        <v>27672.529351184301</v>
      </c>
      <c r="H235" s="16">
        <v>15185.7322348095</v>
      </c>
      <c r="I235" s="16">
        <v>3585.7335578973298</v>
      </c>
      <c r="J235" s="16">
        <v>-4158.6467515410204</v>
      </c>
      <c r="K235" s="16">
        <v>14788.0892</v>
      </c>
      <c r="L235" s="16">
        <v>602.54788877445901</v>
      </c>
      <c r="M235" s="16">
        <v>1917.6930998970099</v>
      </c>
      <c r="N235" s="16">
        <v>68444.485996057701</v>
      </c>
      <c r="O235" s="16">
        <v>35756.019999999997</v>
      </c>
      <c r="P235" s="16">
        <v>1673</v>
      </c>
      <c r="Q235" s="16">
        <v>541657.94999999995</v>
      </c>
      <c r="R235" s="16">
        <v>35283</v>
      </c>
      <c r="S235" s="16">
        <v>4737.2625127681304</v>
      </c>
      <c r="T235" s="16">
        <v>145475.48347282599</v>
      </c>
      <c r="U235" s="16">
        <v>129545.97</v>
      </c>
      <c r="V235" s="16">
        <v>6033.93</v>
      </c>
      <c r="W235" s="16">
        <v>114395.45</v>
      </c>
      <c r="X235" s="16">
        <v>26754.32</v>
      </c>
    </row>
    <row r="236" spans="1:24" x14ac:dyDescent="0.25">
      <c r="A236">
        <v>978631029</v>
      </c>
      <c r="B236">
        <v>2152015</v>
      </c>
      <c r="C236">
        <v>215</v>
      </c>
      <c r="D236">
        <v>2015</v>
      </c>
      <c r="E236" t="s">
        <v>44</v>
      </c>
      <c r="F236" s="16">
        <v>38420.212</v>
      </c>
      <c r="G236" s="16">
        <v>33791.462</v>
      </c>
      <c r="H236" s="16">
        <v>9737.8320000000003</v>
      </c>
      <c r="I236" s="16">
        <v>3585.7335578973298</v>
      </c>
      <c r="J236" s="16">
        <v>-4158.6467515410204</v>
      </c>
      <c r="K236" s="16">
        <v>14788.0892</v>
      </c>
      <c r="L236" s="16">
        <v>1096.088</v>
      </c>
      <c r="M236" s="16">
        <v>1633.5519999999999</v>
      </c>
      <c r="N236" s="16">
        <v>73959.378006356303</v>
      </c>
      <c r="O236" s="16">
        <v>34084.47</v>
      </c>
      <c r="P236" s="16">
        <v>1655</v>
      </c>
      <c r="Q236" s="16">
        <v>567529.1</v>
      </c>
      <c r="R236" s="16">
        <v>33299</v>
      </c>
      <c r="S236" s="16">
        <v>3181.88</v>
      </c>
      <c r="T236" s="16">
        <v>148914.00849035601</v>
      </c>
      <c r="U236" s="16">
        <v>129545.97</v>
      </c>
      <c r="V236" s="16">
        <v>6033.93</v>
      </c>
      <c r="W236" s="16">
        <v>116664.87</v>
      </c>
      <c r="X236" s="16">
        <v>26754.32</v>
      </c>
    </row>
    <row r="237" spans="1:24" x14ac:dyDescent="0.25">
      <c r="A237">
        <v>978631029</v>
      </c>
      <c r="B237">
        <v>2152016</v>
      </c>
      <c r="C237">
        <v>215</v>
      </c>
      <c r="D237">
        <v>2016</v>
      </c>
      <c r="E237" t="s">
        <v>44</v>
      </c>
      <c r="F237" s="16">
        <v>40599.2062256809</v>
      </c>
      <c r="G237" s="16">
        <v>31448.7412451362</v>
      </c>
      <c r="H237" s="16">
        <v>11774.881322957201</v>
      </c>
      <c r="I237" s="16">
        <v>3585.7335578973298</v>
      </c>
      <c r="J237" s="16">
        <v>-4158.6467515410204</v>
      </c>
      <c r="K237" s="16">
        <v>14788.0892</v>
      </c>
      <c r="L237" s="16">
        <v>1060.0583657587499</v>
      </c>
      <c r="M237" s="16">
        <v>3070.0525291828799</v>
      </c>
      <c r="N237" s="16">
        <v>70358.131259274596</v>
      </c>
      <c r="O237" s="16">
        <v>32403.83</v>
      </c>
      <c r="P237" s="16">
        <v>1664</v>
      </c>
      <c r="Q237" s="16">
        <v>590413.68000000005</v>
      </c>
      <c r="R237" s="16">
        <v>32829</v>
      </c>
      <c r="S237" s="16">
        <v>7311.6795366795404</v>
      </c>
      <c r="T237" s="16">
        <v>150279.24240795401</v>
      </c>
      <c r="U237" s="16">
        <v>131061.44</v>
      </c>
      <c r="V237" s="16">
        <v>6033.93</v>
      </c>
      <c r="W237" s="16">
        <v>117593.86</v>
      </c>
      <c r="X237" s="16">
        <v>27144.18</v>
      </c>
    </row>
    <row r="238" spans="1:24" x14ac:dyDescent="0.25">
      <c r="A238">
        <v>978631029</v>
      </c>
      <c r="B238">
        <v>2152017</v>
      </c>
      <c r="C238">
        <v>215</v>
      </c>
      <c r="D238">
        <v>2017</v>
      </c>
      <c r="E238" t="s">
        <v>44</v>
      </c>
      <c r="F238" s="16">
        <v>36194</v>
      </c>
      <c r="G238" s="16">
        <v>25784</v>
      </c>
      <c r="H238" s="16">
        <v>24046</v>
      </c>
      <c r="I238" s="16">
        <v>3585.7335578973298</v>
      </c>
      <c r="J238" s="16">
        <v>-4158.6467515410204</v>
      </c>
      <c r="K238" s="16">
        <v>14788.0892</v>
      </c>
      <c r="L238" s="16">
        <v>1233</v>
      </c>
      <c r="M238" s="16">
        <v>1368</v>
      </c>
      <c r="N238" s="16">
        <v>49546.176006356298</v>
      </c>
      <c r="O238" s="16">
        <v>17460.88</v>
      </c>
      <c r="P238" s="16">
        <v>759</v>
      </c>
      <c r="Q238" s="16">
        <v>650501.61</v>
      </c>
      <c r="R238" s="16">
        <v>31650</v>
      </c>
      <c r="S238" s="16">
        <v>15418</v>
      </c>
      <c r="T238" s="16">
        <v>138252.48039435601</v>
      </c>
      <c r="U238" s="16">
        <v>129740.08</v>
      </c>
      <c r="V238" s="16">
        <v>6033.93</v>
      </c>
      <c r="W238" s="16">
        <v>119841.82</v>
      </c>
      <c r="X238" s="16">
        <v>27294.06</v>
      </c>
    </row>
    <row r="239" spans="1:24" x14ac:dyDescent="0.25">
      <c r="A239">
        <v>971058854</v>
      </c>
      <c r="B239">
        <v>2492013</v>
      </c>
      <c r="C239">
        <v>249</v>
      </c>
      <c r="D239">
        <v>2013</v>
      </c>
      <c r="E239" t="s">
        <v>47</v>
      </c>
      <c r="F239" s="16">
        <v>12997.157782516</v>
      </c>
      <c r="G239" s="16">
        <v>3122.1151385927501</v>
      </c>
      <c r="H239" s="16">
        <v>0</v>
      </c>
      <c r="I239" s="16">
        <v>-22.281375290880501</v>
      </c>
      <c r="J239" s="16">
        <v>1107.2389105058401</v>
      </c>
      <c r="K239" s="16">
        <v>0</v>
      </c>
      <c r="L239" s="16">
        <v>0</v>
      </c>
      <c r="M239" s="16">
        <v>170.31769722814499</v>
      </c>
      <c r="N239" s="16">
        <v>17033.912759095601</v>
      </c>
      <c r="O239" s="16">
        <v>24721.77</v>
      </c>
      <c r="P239" s="16">
        <v>532</v>
      </c>
      <c r="Q239" s="16">
        <v>202249.47</v>
      </c>
      <c r="R239" s="16">
        <v>11114</v>
      </c>
      <c r="S239" s="16">
        <v>3031.8873826903</v>
      </c>
      <c r="T239" s="16">
        <v>45602.440029785903</v>
      </c>
      <c r="U239" s="16">
        <v>42422.31</v>
      </c>
      <c r="V239" s="16">
        <v>0</v>
      </c>
      <c r="W239" s="16">
        <v>18720.900000000001</v>
      </c>
      <c r="X239" s="16">
        <v>30.47</v>
      </c>
    </row>
    <row r="240" spans="1:24" x14ac:dyDescent="0.25">
      <c r="A240">
        <v>971058854</v>
      </c>
      <c r="B240">
        <v>2492014</v>
      </c>
      <c r="C240">
        <v>249</v>
      </c>
      <c r="D240">
        <v>2014</v>
      </c>
      <c r="E240" t="s">
        <v>47</v>
      </c>
      <c r="F240" s="16">
        <v>9537.2543769309996</v>
      </c>
      <c r="G240" s="16">
        <v>5188.66735324408</v>
      </c>
      <c r="H240" s="16">
        <v>1549.40885684861</v>
      </c>
      <c r="I240" s="16">
        <v>-22.281375290880501</v>
      </c>
      <c r="J240" s="16">
        <v>1107.2389105058401</v>
      </c>
      <c r="K240" s="16">
        <v>0</v>
      </c>
      <c r="L240" s="16">
        <v>0</v>
      </c>
      <c r="M240" s="16">
        <v>263.68280123583901</v>
      </c>
      <c r="N240" s="16">
        <v>13997.7876073056</v>
      </c>
      <c r="O240" s="16">
        <v>24184.45</v>
      </c>
      <c r="P240" s="16">
        <v>532</v>
      </c>
      <c r="Q240" s="16">
        <v>264919.96999999997</v>
      </c>
      <c r="R240" s="16">
        <v>10178</v>
      </c>
      <c r="S240" s="16">
        <v>2382.6404494382</v>
      </c>
      <c r="T240" s="16">
        <v>44783.618560743802</v>
      </c>
      <c r="U240" s="16">
        <v>36708.5</v>
      </c>
      <c r="V240" s="16">
        <v>0</v>
      </c>
      <c r="W240" s="16">
        <v>19074.72</v>
      </c>
      <c r="X240" s="16">
        <v>30.47</v>
      </c>
    </row>
    <row r="241" spans="1:24" x14ac:dyDescent="0.25">
      <c r="A241">
        <v>971058854</v>
      </c>
      <c r="B241">
        <v>2492015</v>
      </c>
      <c r="C241">
        <v>249</v>
      </c>
      <c r="D241">
        <v>2015</v>
      </c>
      <c r="E241" t="s">
        <v>47</v>
      </c>
      <c r="F241" s="16">
        <v>9082.93</v>
      </c>
      <c r="G241" s="16">
        <v>5750.23</v>
      </c>
      <c r="H241" s="16">
        <v>2013.374</v>
      </c>
      <c r="I241" s="16">
        <v>-22.281375290880501</v>
      </c>
      <c r="J241" s="16">
        <v>1107.2389105058401</v>
      </c>
      <c r="K241" s="16">
        <v>0</v>
      </c>
      <c r="L241" s="16">
        <v>0</v>
      </c>
      <c r="M241" s="16">
        <v>260.26799999999997</v>
      </c>
      <c r="N241" s="16">
        <v>13644.475535215</v>
      </c>
      <c r="O241" s="16">
        <v>23647.13</v>
      </c>
      <c r="P241" s="16">
        <v>532</v>
      </c>
      <c r="Q241" s="16">
        <v>282595.98</v>
      </c>
      <c r="R241" s="16">
        <v>13031</v>
      </c>
      <c r="S241" s="16">
        <v>934.73</v>
      </c>
      <c r="T241" s="16">
        <v>46884.283867215003</v>
      </c>
      <c r="U241" s="16">
        <v>37993.379999999997</v>
      </c>
      <c r="V241" s="16">
        <v>0</v>
      </c>
      <c r="W241" s="16">
        <v>19627.41</v>
      </c>
      <c r="X241" s="16">
        <v>30.47</v>
      </c>
    </row>
    <row r="242" spans="1:24" x14ac:dyDescent="0.25">
      <c r="A242">
        <v>971058854</v>
      </c>
      <c r="B242">
        <v>2492016</v>
      </c>
      <c r="C242">
        <v>249</v>
      </c>
      <c r="D242">
        <v>2016</v>
      </c>
      <c r="E242" t="s">
        <v>47</v>
      </c>
      <c r="F242" s="16">
        <v>6552.8073929961101</v>
      </c>
      <c r="G242" s="16">
        <v>7514.06420233463</v>
      </c>
      <c r="H242" s="16">
        <v>289.20038910505798</v>
      </c>
      <c r="I242" s="16">
        <v>-22.281375290880501</v>
      </c>
      <c r="J242" s="16">
        <v>1107.2389105058401</v>
      </c>
      <c r="K242" s="16">
        <v>0</v>
      </c>
      <c r="L242" s="16">
        <v>0</v>
      </c>
      <c r="M242" s="16">
        <v>229.50778210116701</v>
      </c>
      <c r="N242" s="16">
        <v>14633.1209593395</v>
      </c>
      <c r="O242" s="16">
        <v>30732.28</v>
      </c>
      <c r="P242" s="16">
        <v>532</v>
      </c>
      <c r="Q242" s="16">
        <v>365466.48</v>
      </c>
      <c r="R242" s="16">
        <v>14154</v>
      </c>
      <c r="S242" s="16">
        <v>2007.1476833976801</v>
      </c>
      <c r="T242" s="16">
        <v>55573.632754737198</v>
      </c>
      <c r="U242" s="16">
        <v>39288.69</v>
      </c>
      <c r="V242" s="16">
        <v>0</v>
      </c>
      <c r="W242" s="16">
        <v>22956.18</v>
      </c>
      <c r="X242" s="16">
        <v>257.74</v>
      </c>
    </row>
    <row r="243" spans="1:24" x14ac:dyDescent="0.25">
      <c r="A243">
        <v>971058854</v>
      </c>
      <c r="B243">
        <v>2492017</v>
      </c>
      <c r="C243">
        <v>249</v>
      </c>
      <c r="D243">
        <v>2017</v>
      </c>
      <c r="E243" t="s">
        <v>47</v>
      </c>
      <c r="F243" s="16">
        <v>10407</v>
      </c>
      <c r="G243" s="16">
        <v>9862</v>
      </c>
      <c r="H243" s="16">
        <v>1365</v>
      </c>
      <c r="I243" s="16">
        <v>-22.281375290880501</v>
      </c>
      <c r="J243" s="16">
        <v>1107.2389105058401</v>
      </c>
      <c r="K243" s="16">
        <v>0</v>
      </c>
      <c r="L243" s="16">
        <v>0</v>
      </c>
      <c r="M243" s="16">
        <v>181</v>
      </c>
      <c r="N243" s="16">
        <v>19807.957535214999</v>
      </c>
      <c r="O243" s="16">
        <v>29890.95</v>
      </c>
      <c r="P243" s="16">
        <v>683</v>
      </c>
      <c r="Q243" s="16">
        <v>403062.72</v>
      </c>
      <c r="R243" s="16">
        <v>17056</v>
      </c>
      <c r="S243" s="16">
        <v>536</v>
      </c>
      <c r="T243" s="16">
        <v>64579.722139215002</v>
      </c>
      <c r="U243" s="16">
        <v>39288.69</v>
      </c>
      <c r="V243" s="16">
        <v>0</v>
      </c>
      <c r="W243" s="16">
        <v>22956.18</v>
      </c>
      <c r="X243" s="16">
        <v>286.04000000000002</v>
      </c>
    </row>
    <row r="244" spans="1:24" x14ac:dyDescent="0.25">
      <c r="A244">
        <v>968168134</v>
      </c>
      <c r="B244">
        <v>4642013</v>
      </c>
      <c r="C244">
        <v>464</v>
      </c>
      <c r="D244">
        <v>2013</v>
      </c>
      <c r="E244" t="s">
        <v>58</v>
      </c>
      <c r="F244" s="16">
        <v>5556.1918976545803</v>
      </c>
      <c r="G244" s="16">
        <v>2779.2238805970101</v>
      </c>
      <c r="H244" s="16">
        <v>626.00213219616205</v>
      </c>
      <c r="I244" s="16">
        <v>214.09751384532299</v>
      </c>
      <c r="J244" s="16">
        <v>0</v>
      </c>
      <c r="K244" s="16">
        <v>0</v>
      </c>
      <c r="L244" s="16">
        <v>0</v>
      </c>
      <c r="M244" s="16">
        <v>0</v>
      </c>
      <c r="N244" s="16">
        <v>7923.5111599007596</v>
      </c>
      <c r="O244" s="16">
        <v>0</v>
      </c>
      <c r="P244" s="16">
        <v>0</v>
      </c>
      <c r="Q244" s="16">
        <v>26921.55</v>
      </c>
      <c r="R244" s="16">
        <v>1546</v>
      </c>
      <c r="S244" s="16">
        <v>1431.2356621480701</v>
      </c>
      <c r="T244" s="16">
        <v>12548.345682048801</v>
      </c>
      <c r="U244" s="16">
        <v>9868.24</v>
      </c>
      <c r="V244" s="16">
        <v>1000.31</v>
      </c>
      <c r="W244" s="16">
        <v>4600.68</v>
      </c>
      <c r="X244" s="16">
        <v>175.55</v>
      </c>
    </row>
    <row r="245" spans="1:24" x14ac:dyDescent="0.25">
      <c r="A245">
        <v>968168134</v>
      </c>
      <c r="B245">
        <v>4642014</v>
      </c>
      <c r="C245">
        <v>464</v>
      </c>
      <c r="D245">
        <v>2014</v>
      </c>
      <c r="E245" t="s">
        <v>58</v>
      </c>
      <c r="F245" s="16">
        <v>4969.65808444902</v>
      </c>
      <c r="G245" s="16">
        <v>9565.5839340885705</v>
      </c>
      <c r="H245" s="16">
        <v>2579.07929969104</v>
      </c>
      <c r="I245" s="16">
        <v>214.09751384532299</v>
      </c>
      <c r="J245" s="16">
        <v>0</v>
      </c>
      <c r="K245" s="16">
        <v>0</v>
      </c>
      <c r="L245" s="16">
        <v>0</v>
      </c>
      <c r="M245" s="16">
        <v>0</v>
      </c>
      <c r="N245" s="16">
        <v>12170.2602326919</v>
      </c>
      <c r="O245" s="16">
        <v>0</v>
      </c>
      <c r="P245" s="16">
        <v>0</v>
      </c>
      <c r="Q245" s="16">
        <v>53930.97</v>
      </c>
      <c r="R245" s="16">
        <v>1533</v>
      </c>
      <c r="S245" s="16">
        <v>1815.8069458631301</v>
      </c>
      <c r="T245" s="16">
        <v>18819.642542555001</v>
      </c>
      <c r="U245" s="16">
        <v>9868.24</v>
      </c>
      <c r="V245" s="16">
        <v>1000.31</v>
      </c>
      <c r="W245" s="16">
        <v>4991.21</v>
      </c>
      <c r="X245" s="16">
        <v>175.55</v>
      </c>
    </row>
    <row r="246" spans="1:24" x14ac:dyDescent="0.25">
      <c r="A246">
        <v>968168134</v>
      </c>
      <c r="B246">
        <v>4642015</v>
      </c>
      <c r="C246">
        <v>464</v>
      </c>
      <c r="D246">
        <v>2015</v>
      </c>
      <c r="E246" t="s">
        <v>58</v>
      </c>
      <c r="F246" s="16">
        <v>1642.0160000000001</v>
      </c>
      <c r="G246" s="16">
        <v>2173.1320000000001</v>
      </c>
      <c r="H246" s="16">
        <v>589.30600000000004</v>
      </c>
      <c r="I246" s="16">
        <v>214.09751384532299</v>
      </c>
      <c r="J246" s="16">
        <v>0</v>
      </c>
      <c r="K246" s="16">
        <v>0</v>
      </c>
      <c r="L246" s="16">
        <v>0</v>
      </c>
      <c r="M246" s="16">
        <v>0</v>
      </c>
      <c r="N246" s="16">
        <v>3439.9395138453201</v>
      </c>
      <c r="O246" s="16">
        <v>0</v>
      </c>
      <c r="P246" s="16">
        <v>0</v>
      </c>
      <c r="Q246" s="16">
        <v>53450.21</v>
      </c>
      <c r="R246" s="16">
        <v>2550</v>
      </c>
      <c r="S246" s="16">
        <v>3275.7750000000001</v>
      </c>
      <c r="T246" s="16">
        <v>12536.867365845301</v>
      </c>
      <c r="U246" s="16">
        <v>9868.24</v>
      </c>
      <c r="V246" s="16">
        <v>1000.31</v>
      </c>
      <c r="W246" s="16">
        <v>4991.21</v>
      </c>
      <c r="X246" s="16">
        <v>329.7</v>
      </c>
    </row>
    <row r="247" spans="1:24" x14ac:dyDescent="0.25">
      <c r="A247">
        <v>968168134</v>
      </c>
      <c r="B247">
        <v>4642016</v>
      </c>
      <c r="C247">
        <v>464</v>
      </c>
      <c r="D247">
        <v>2016</v>
      </c>
      <c r="E247" t="s">
        <v>58</v>
      </c>
      <c r="F247" s="16">
        <v>2378.4416342412501</v>
      </c>
      <c r="G247" s="16">
        <v>3467.3171206225702</v>
      </c>
      <c r="H247" s="16">
        <v>1315.2957198443601</v>
      </c>
      <c r="I247" s="16">
        <v>214.09751384532299</v>
      </c>
      <c r="J247" s="16">
        <v>0</v>
      </c>
      <c r="K247" s="16">
        <v>0</v>
      </c>
      <c r="L247" s="16">
        <v>0</v>
      </c>
      <c r="M247" s="16">
        <v>0</v>
      </c>
      <c r="N247" s="16">
        <v>4744.5605488647798</v>
      </c>
      <c r="O247" s="16">
        <v>0</v>
      </c>
      <c r="P247" s="16">
        <v>0</v>
      </c>
      <c r="Q247" s="16">
        <v>62293.77</v>
      </c>
      <c r="R247" s="16">
        <v>2642</v>
      </c>
      <c r="S247" s="16">
        <v>481.67471042470999</v>
      </c>
      <c r="T247" s="16">
        <v>11680.613983289501</v>
      </c>
      <c r="U247" s="16">
        <v>9877.0400000000009</v>
      </c>
      <c r="V247" s="16">
        <v>1000.31</v>
      </c>
      <c r="W247" s="16">
        <v>5024.1099999999997</v>
      </c>
      <c r="X247" s="16">
        <v>366.1</v>
      </c>
    </row>
    <row r="248" spans="1:24" x14ac:dyDescent="0.25">
      <c r="A248">
        <v>968168134</v>
      </c>
      <c r="B248">
        <v>4642017</v>
      </c>
      <c r="C248">
        <v>464</v>
      </c>
      <c r="D248">
        <v>2017</v>
      </c>
      <c r="E248" t="s">
        <v>58</v>
      </c>
      <c r="F248" s="16">
        <v>3447</v>
      </c>
      <c r="G248" s="16">
        <v>3991</v>
      </c>
      <c r="H248" s="16">
        <v>1270</v>
      </c>
      <c r="I248" s="16">
        <v>214.09751384532299</v>
      </c>
      <c r="J248" s="16">
        <v>0</v>
      </c>
      <c r="K248" s="16">
        <v>0</v>
      </c>
      <c r="L248" s="16">
        <v>0</v>
      </c>
      <c r="M248" s="16">
        <v>0</v>
      </c>
      <c r="N248" s="16">
        <v>6382.0975138453196</v>
      </c>
      <c r="O248" s="16">
        <v>0</v>
      </c>
      <c r="P248" s="16">
        <v>0</v>
      </c>
      <c r="Q248" s="16">
        <v>59365.78</v>
      </c>
      <c r="R248" s="16">
        <v>3040</v>
      </c>
      <c r="S248" s="16">
        <v>579</v>
      </c>
      <c r="T248" s="16">
        <v>13634.283249845301</v>
      </c>
      <c r="U248" s="16">
        <v>9877.0400000000009</v>
      </c>
      <c r="V248" s="16">
        <v>1000.31</v>
      </c>
      <c r="W248" s="16">
        <v>5024.1099999999997</v>
      </c>
      <c r="X248" s="16">
        <v>366.1</v>
      </c>
    </row>
    <row r="249" spans="1:24" x14ac:dyDescent="0.25">
      <c r="A249">
        <v>955996836</v>
      </c>
      <c r="B249">
        <v>2512013</v>
      </c>
      <c r="C249">
        <v>251</v>
      </c>
      <c r="D249">
        <v>2013</v>
      </c>
      <c r="E249" t="s">
        <v>48</v>
      </c>
      <c r="F249" s="16">
        <v>4144.0213219616198</v>
      </c>
      <c r="G249" s="16">
        <v>1919.7398720682299</v>
      </c>
      <c r="H249" s="16">
        <v>175.957356076759</v>
      </c>
      <c r="I249" s="16">
        <v>313.481609311694</v>
      </c>
      <c r="J249" s="16">
        <v>0</v>
      </c>
      <c r="K249" s="16">
        <v>0</v>
      </c>
      <c r="L249" s="16">
        <v>0</v>
      </c>
      <c r="M249" s="16">
        <v>0</v>
      </c>
      <c r="N249" s="16">
        <v>6201.2854472647896</v>
      </c>
      <c r="O249" s="16">
        <v>1855.37</v>
      </c>
      <c r="P249" s="16">
        <v>325</v>
      </c>
      <c r="Q249" s="16">
        <v>63687.57</v>
      </c>
      <c r="R249" s="16">
        <v>4075</v>
      </c>
      <c r="S249" s="16">
        <v>3513.7330552659</v>
      </c>
      <c r="T249" s="16">
        <v>18126.2464305307</v>
      </c>
      <c r="U249" s="16">
        <v>9597.85</v>
      </c>
      <c r="V249" s="16">
        <v>0</v>
      </c>
      <c r="W249" s="16">
        <v>6878.4</v>
      </c>
      <c r="X249" s="16">
        <v>70.290000000000006</v>
      </c>
    </row>
    <row r="250" spans="1:24" x14ac:dyDescent="0.25">
      <c r="A250">
        <v>955996836</v>
      </c>
      <c r="B250">
        <v>2512014</v>
      </c>
      <c r="C250">
        <v>251</v>
      </c>
      <c r="D250">
        <v>2014</v>
      </c>
      <c r="E250" t="s">
        <v>48</v>
      </c>
      <c r="F250" s="16">
        <v>3917.1060762100901</v>
      </c>
      <c r="G250" s="16">
        <v>2180.2863027806402</v>
      </c>
      <c r="H250" s="16">
        <v>502.304840370752</v>
      </c>
      <c r="I250" s="16">
        <v>313.481609311694</v>
      </c>
      <c r="J250" s="16">
        <v>0</v>
      </c>
      <c r="K250" s="16">
        <v>0</v>
      </c>
      <c r="L250" s="16">
        <v>0</v>
      </c>
      <c r="M250" s="16">
        <v>0</v>
      </c>
      <c r="N250" s="16">
        <v>5908.5691479316702</v>
      </c>
      <c r="O250" s="16">
        <v>1527.12</v>
      </c>
      <c r="P250" s="16">
        <v>325</v>
      </c>
      <c r="Q250" s="16">
        <v>68302.259999999995</v>
      </c>
      <c r="R250" s="16">
        <v>3991</v>
      </c>
      <c r="S250" s="16">
        <v>115.306435137896</v>
      </c>
      <c r="T250" s="16">
        <v>14613.433639069601</v>
      </c>
      <c r="U250" s="16">
        <v>9597.85</v>
      </c>
      <c r="V250" s="16">
        <v>0</v>
      </c>
      <c r="W250" s="16">
        <v>6779.83</v>
      </c>
      <c r="X250" s="16">
        <v>70.290000000000006</v>
      </c>
    </row>
    <row r="251" spans="1:24" x14ac:dyDescent="0.25">
      <c r="A251">
        <v>955996836</v>
      </c>
      <c r="B251">
        <v>2512015</v>
      </c>
      <c r="C251">
        <v>251</v>
      </c>
      <c r="D251">
        <v>2015</v>
      </c>
      <c r="E251" t="s">
        <v>48</v>
      </c>
      <c r="F251" s="16">
        <v>3892.3820000000001</v>
      </c>
      <c r="G251" s="16">
        <v>2091.6660000000002</v>
      </c>
      <c r="H251" s="16">
        <v>112.148</v>
      </c>
      <c r="I251" s="16">
        <v>313.481609311694</v>
      </c>
      <c r="J251" s="16">
        <v>0</v>
      </c>
      <c r="K251" s="16">
        <v>0</v>
      </c>
      <c r="L251" s="16">
        <v>0</v>
      </c>
      <c r="M251" s="16">
        <v>0</v>
      </c>
      <c r="N251" s="16">
        <v>6185.3816093116902</v>
      </c>
      <c r="O251" s="16">
        <v>1334.21</v>
      </c>
      <c r="P251" s="16">
        <v>191</v>
      </c>
      <c r="Q251" s="16">
        <v>66632.73</v>
      </c>
      <c r="R251" s="16">
        <v>2825</v>
      </c>
      <c r="S251" s="16">
        <v>0</v>
      </c>
      <c r="T251" s="16">
        <v>13360.9583373117</v>
      </c>
      <c r="U251" s="16">
        <v>9592.81</v>
      </c>
      <c r="V251" s="16">
        <v>0</v>
      </c>
      <c r="W251" s="16">
        <v>6779.83</v>
      </c>
      <c r="X251" s="16">
        <v>70.290000000000006</v>
      </c>
    </row>
    <row r="252" spans="1:24" x14ac:dyDescent="0.25">
      <c r="A252">
        <v>955996836</v>
      </c>
      <c r="B252">
        <v>2512016</v>
      </c>
      <c r="C252">
        <v>251</v>
      </c>
      <c r="D252">
        <v>2016</v>
      </c>
      <c r="E252" t="s">
        <v>48</v>
      </c>
      <c r="F252" s="16">
        <v>2610.0077821011701</v>
      </c>
      <c r="G252" s="16">
        <v>2525.6147859922198</v>
      </c>
      <c r="H252" s="16">
        <v>562.96303501945499</v>
      </c>
      <c r="I252" s="16">
        <v>313.481609311694</v>
      </c>
      <c r="J252" s="16">
        <v>0</v>
      </c>
      <c r="K252" s="16">
        <v>0</v>
      </c>
      <c r="L252" s="16">
        <v>0</v>
      </c>
      <c r="M252" s="16">
        <v>0</v>
      </c>
      <c r="N252" s="16">
        <v>4886.1411423856298</v>
      </c>
      <c r="O252" s="16">
        <v>1505.91</v>
      </c>
      <c r="P252" s="16">
        <v>198</v>
      </c>
      <c r="Q252" s="16">
        <v>65436.89</v>
      </c>
      <c r="R252" s="16">
        <v>2961</v>
      </c>
      <c r="S252" s="16">
        <v>1091.66023166023</v>
      </c>
      <c r="T252" s="16">
        <v>13233.7007340459</v>
      </c>
      <c r="U252" s="16">
        <v>9592.81</v>
      </c>
      <c r="V252" s="16">
        <v>0</v>
      </c>
      <c r="W252" s="16">
        <v>6779.83</v>
      </c>
      <c r="X252" s="16">
        <v>70.290000000000006</v>
      </c>
    </row>
    <row r="253" spans="1:24" x14ac:dyDescent="0.25">
      <c r="A253">
        <v>955996836</v>
      </c>
      <c r="B253">
        <v>2512017</v>
      </c>
      <c r="C253">
        <v>251</v>
      </c>
      <c r="D253">
        <v>2017</v>
      </c>
      <c r="E253" t="s">
        <v>48</v>
      </c>
      <c r="F253" s="16">
        <v>3095</v>
      </c>
      <c r="G253" s="16">
        <v>2238</v>
      </c>
      <c r="H253" s="16">
        <v>368</v>
      </c>
      <c r="I253" s="16">
        <v>313.481609311694</v>
      </c>
      <c r="J253" s="16">
        <v>0</v>
      </c>
      <c r="K253" s="16">
        <v>0</v>
      </c>
      <c r="L253" s="16">
        <v>0</v>
      </c>
      <c r="M253" s="16">
        <v>0</v>
      </c>
      <c r="N253" s="16">
        <v>5278.4816093116897</v>
      </c>
      <c r="O253" s="16">
        <v>1269.57</v>
      </c>
      <c r="P253" s="16">
        <v>234</v>
      </c>
      <c r="Q253" s="16">
        <v>64927.85</v>
      </c>
      <c r="R253" s="16">
        <v>3055</v>
      </c>
      <c r="S253" s="16">
        <v>639</v>
      </c>
      <c r="T253" s="16">
        <v>13257.7637133117</v>
      </c>
      <c r="U253" s="16">
        <v>9592.81</v>
      </c>
      <c r="V253" s="16">
        <v>0</v>
      </c>
      <c r="W253" s="16">
        <v>6779.83</v>
      </c>
      <c r="X253" s="16">
        <v>46.14</v>
      </c>
    </row>
    <row r="254" spans="1:24" x14ac:dyDescent="0.25">
      <c r="A254">
        <v>918999361</v>
      </c>
      <c r="B254">
        <v>6252013</v>
      </c>
      <c r="C254">
        <v>625</v>
      </c>
      <c r="D254">
        <v>2013</v>
      </c>
      <c r="E254" t="s">
        <v>67</v>
      </c>
      <c r="F254" s="16">
        <v>2427.3091684434999</v>
      </c>
      <c r="G254" s="16">
        <v>1196.7356076759099</v>
      </c>
      <c r="H254" s="16">
        <v>2437.4605543709999</v>
      </c>
      <c r="I254" s="16">
        <v>130.75134365136199</v>
      </c>
      <c r="J254" s="16">
        <v>30.1913441238564</v>
      </c>
      <c r="K254" s="16">
        <v>0</v>
      </c>
      <c r="L254" s="16">
        <v>0</v>
      </c>
      <c r="M254" s="16">
        <v>0</v>
      </c>
      <c r="N254" s="16">
        <v>1347.5269095236199</v>
      </c>
      <c r="O254" s="16">
        <v>0</v>
      </c>
      <c r="P254" s="16">
        <v>0</v>
      </c>
      <c r="Q254" s="16">
        <v>60975.72</v>
      </c>
      <c r="R254" s="16">
        <v>1200</v>
      </c>
      <c r="S254" s="16">
        <v>617.15849843587102</v>
      </c>
      <c r="T254" s="16">
        <v>6896.3994719594903</v>
      </c>
      <c r="U254" s="16">
        <v>11156.73</v>
      </c>
      <c r="V254" s="16">
        <v>0</v>
      </c>
      <c r="W254" s="16">
        <v>7600.56</v>
      </c>
      <c r="X254" s="16">
        <v>165.87</v>
      </c>
    </row>
    <row r="255" spans="1:24" x14ac:dyDescent="0.25">
      <c r="A255">
        <v>918999361</v>
      </c>
      <c r="B255">
        <v>6252014</v>
      </c>
      <c r="C255">
        <v>625</v>
      </c>
      <c r="D255">
        <v>2014</v>
      </c>
      <c r="E255" t="s">
        <v>67</v>
      </c>
      <c r="F255" s="16">
        <v>2011.3985581874399</v>
      </c>
      <c r="G255" s="16">
        <v>682.08856848609696</v>
      </c>
      <c r="H255" s="16">
        <v>63.196704428424297</v>
      </c>
      <c r="I255" s="16">
        <v>130.75134365136199</v>
      </c>
      <c r="J255" s="16">
        <v>30.1913441238564</v>
      </c>
      <c r="K255" s="16">
        <v>0</v>
      </c>
      <c r="L255" s="16">
        <v>250.607621009269</v>
      </c>
      <c r="M255" s="16">
        <v>0</v>
      </c>
      <c r="N255" s="16">
        <v>2540.6254890110599</v>
      </c>
      <c r="O255" s="16">
        <v>0</v>
      </c>
      <c r="P255" s="16">
        <v>0</v>
      </c>
      <c r="Q255" s="16">
        <v>59876.84</v>
      </c>
      <c r="R255" s="16">
        <v>1810</v>
      </c>
      <c r="S255" s="16">
        <v>0</v>
      </c>
      <c r="T255" s="16">
        <v>8015.0880970110602</v>
      </c>
      <c r="U255" s="16">
        <v>13152.14</v>
      </c>
      <c r="V255" s="16">
        <v>0</v>
      </c>
      <c r="W255" s="16">
        <v>7673.96</v>
      </c>
      <c r="X255" s="16">
        <v>165.87</v>
      </c>
    </row>
    <row r="256" spans="1:24" x14ac:dyDescent="0.25">
      <c r="A256">
        <v>918999361</v>
      </c>
      <c r="B256">
        <v>6252015</v>
      </c>
      <c r="C256">
        <v>625</v>
      </c>
      <c r="D256">
        <v>2015</v>
      </c>
      <c r="E256" t="s">
        <v>67</v>
      </c>
      <c r="F256" s="16">
        <v>315.28399999999999</v>
      </c>
      <c r="G256" s="16">
        <v>292.00799999999998</v>
      </c>
      <c r="H256" s="16">
        <v>77.233999999999995</v>
      </c>
      <c r="I256" s="16">
        <v>130.75134365136199</v>
      </c>
      <c r="J256" s="16">
        <v>30.1913441238564</v>
      </c>
      <c r="K256" s="16">
        <v>0</v>
      </c>
      <c r="L256" s="16">
        <v>429.548</v>
      </c>
      <c r="M256" s="16">
        <v>0</v>
      </c>
      <c r="N256" s="16">
        <v>261.45268777521898</v>
      </c>
      <c r="O256" s="16">
        <v>0</v>
      </c>
      <c r="P256" s="16">
        <v>0</v>
      </c>
      <c r="Q256" s="16">
        <v>56831.69</v>
      </c>
      <c r="R256" s="16">
        <v>1819</v>
      </c>
      <c r="S256" s="16">
        <v>0</v>
      </c>
      <c r="T256" s="16">
        <v>5558.55211577522</v>
      </c>
      <c r="U256" s="16">
        <v>13152.14</v>
      </c>
      <c r="V256" s="16">
        <v>0</v>
      </c>
      <c r="W256" s="16">
        <v>7673.96</v>
      </c>
      <c r="X256" s="16">
        <v>165.87</v>
      </c>
    </row>
    <row r="257" spans="1:24" x14ac:dyDescent="0.25">
      <c r="A257">
        <v>918999361</v>
      </c>
      <c r="B257">
        <v>6252016</v>
      </c>
      <c r="C257">
        <v>625</v>
      </c>
      <c r="D257">
        <v>2016</v>
      </c>
      <c r="E257" t="s">
        <v>67</v>
      </c>
      <c r="F257" s="16">
        <v>1695.06420233463</v>
      </c>
      <c r="G257" s="16">
        <v>1149.5972762645899</v>
      </c>
      <c r="H257" s="16">
        <v>1149.5972762645899</v>
      </c>
      <c r="I257" s="16">
        <v>130.75134365136199</v>
      </c>
      <c r="J257" s="16">
        <v>30.1913441238564</v>
      </c>
      <c r="K257" s="16">
        <v>0</v>
      </c>
      <c r="L257" s="16">
        <v>2.0583657587548601</v>
      </c>
      <c r="M257" s="16">
        <v>0</v>
      </c>
      <c r="N257" s="16">
        <v>1853.9485243510901</v>
      </c>
      <c r="O257" s="16">
        <v>2529.04</v>
      </c>
      <c r="P257" s="16">
        <v>86</v>
      </c>
      <c r="Q257" s="16">
        <v>63715.85</v>
      </c>
      <c r="R257" s="16">
        <v>1878</v>
      </c>
      <c r="S257" s="16">
        <v>0</v>
      </c>
      <c r="T257" s="16">
        <v>7872.1357923510895</v>
      </c>
      <c r="U257" s="16">
        <v>13152.14</v>
      </c>
      <c r="V257" s="16">
        <v>0</v>
      </c>
      <c r="W257" s="16">
        <v>8031.69</v>
      </c>
      <c r="X257" s="16">
        <v>165.87</v>
      </c>
    </row>
    <row r="258" spans="1:24" x14ac:dyDescent="0.25">
      <c r="A258">
        <v>918999361</v>
      </c>
      <c r="B258">
        <v>6252017</v>
      </c>
      <c r="C258">
        <v>625</v>
      </c>
      <c r="D258">
        <v>2017</v>
      </c>
      <c r="E258" t="s">
        <v>67</v>
      </c>
      <c r="F258" s="16">
        <v>1774</v>
      </c>
      <c r="G258" s="16">
        <v>462</v>
      </c>
      <c r="H258" s="16">
        <v>63</v>
      </c>
      <c r="I258" s="16">
        <v>130.75134365136199</v>
      </c>
      <c r="J258" s="16">
        <v>30.1913441238564</v>
      </c>
      <c r="K258" s="16">
        <v>0</v>
      </c>
      <c r="L258" s="16">
        <v>0</v>
      </c>
      <c r="M258" s="16">
        <v>0</v>
      </c>
      <c r="N258" s="16">
        <v>2333.9426877752198</v>
      </c>
      <c r="O258" s="16">
        <v>2442.1799999999998</v>
      </c>
      <c r="P258" s="16">
        <v>86</v>
      </c>
      <c r="Q258" s="16">
        <v>83877.47</v>
      </c>
      <c r="R258" s="16">
        <v>2149</v>
      </c>
      <c r="S258" s="16">
        <v>356</v>
      </c>
      <c r="T258" s="16">
        <v>10207.7052677752</v>
      </c>
      <c r="U258" s="16">
        <v>13152.14</v>
      </c>
      <c r="V258" s="16">
        <v>0</v>
      </c>
      <c r="W258" s="16">
        <v>9484.77</v>
      </c>
      <c r="X258" s="16">
        <v>139.16</v>
      </c>
    </row>
    <row r="259" spans="1:24" x14ac:dyDescent="0.25">
      <c r="A259">
        <v>914678412</v>
      </c>
      <c r="B259">
        <v>1332013</v>
      </c>
      <c r="C259">
        <v>133</v>
      </c>
      <c r="D259">
        <v>2013</v>
      </c>
      <c r="E259" t="s">
        <v>37</v>
      </c>
      <c r="F259" s="16">
        <v>4043.6353944562902</v>
      </c>
      <c r="G259" s="16">
        <v>2392.34328358209</v>
      </c>
      <c r="H259" s="16">
        <v>367.70575692963803</v>
      </c>
      <c r="I259" s="16">
        <v>285.44322620226399</v>
      </c>
      <c r="J259" s="16">
        <v>0</v>
      </c>
      <c r="K259" s="16">
        <v>0</v>
      </c>
      <c r="L259" s="16">
        <v>0</v>
      </c>
      <c r="M259" s="16">
        <v>0</v>
      </c>
      <c r="N259" s="16">
        <v>6353.71614731101</v>
      </c>
      <c r="O259" s="16">
        <v>161.6</v>
      </c>
      <c r="P259" s="16">
        <v>10</v>
      </c>
      <c r="Q259" s="16">
        <v>74560.22</v>
      </c>
      <c r="R259" s="16">
        <v>5643</v>
      </c>
      <c r="S259" s="16">
        <v>3485.1303441084501</v>
      </c>
      <c r="T259" s="16">
        <v>20064.8218754195</v>
      </c>
      <c r="U259" s="16">
        <v>26756.27</v>
      </c>
      <c r="V259" s="16">
        <v>1038.57</v>
      </c>
      <c r="W259" s="16">
        <v>5399.88</v>
      </c>
      <c r="X259" s="16">
        <v>1215.58</v>
      </c>
    </row>
    <row r="260" spans="1:24" x14ac:dyDescent="0.25">
      <c r="A260">
        <v>914678412</v>
      </c>
      <c r="B260">
        <v>1332014</v>
      </c>
      <c r="C260">
        <v>133</v>
      </c>
      <c r="D260">
        <v>2014</v>
      </c>
      <c r="E260" t="s">
        <v>37</v>
      </c>
      <c r="F260" s="16">
        <v>3230.65911431514</v>
      </c>
      <c r="G260" s="16">
        <v>2034.2801235839299</v>
      </c>
      <c r="H260" s="16">
        <v>722.403707518023</v>
      </c>
      <c r="I260" s="16">
        <v>285.44322620226399</v>
      </c>
      <c r="J260" s="16">
        <v>0</v>
      </c>
      <c r="K260" s="16">
        <v>0</v>
      </c>
      <c r="L260" s="16">
        <v>0</v>
      </c>
      <c r="M260" s="16">
        <v>0</v>
      </c>
      <c r="N260" s="16">
        <v>4827.9787565833103</v>
      </c>
      <c r="O260" s="16">
        <v>151.5</v>
      </c>
      <c r="P260" s="16">
        <v>10</v>
      </c>
      <c r="Q260" s="16">
        <v>71271.66</v>
      </c>
      <c r="R260" s="16">
        <v>5651</v>
      </c>
      <c r="S260" s="16">
        <v>2439.7548518896801</v>
      </c>
      <c r="T260" s="16">
        <v>17299.831000473001</v>
      </c>
      <c r="U260" s="16">
        <v>26820.080000000002</v>
      </c>
      <c r="V260" s="16">
        <v>1038.57</v>
      </c>
      <c r="W260" s="16">
        <v>5399.88</v>
      </c>
      <c r="X260" s="16">
        <v>1215.58</v>
      </c>
    </row>
    <row r="261" spans="1:24" x14ac:dyDescent="0.25">
      <c r="A261">
        <v>914678412</v>
      </c>
      <c r="B261">
        <v>1332015</v>
      </c>
      <c r="C261">
        <v>133</v>
      </c>
      <c r="D261">
        <v>2015</v>
      </c>
      <c r="E261" t="s">
        <v>37</v>
      </c>
      <c r="F261" s="16">
        <v>3550.6480000000001</v>
      </c>
      <c r="G261" s="16">
        <v>2252.482</v>
      </c>
      <c r="H261" s="16">
        <v>687.7</v>
      </c>
      <c r="I261" s="16">
        <v>285.44322620226399</v>
      </c>
      <c r="J261" s="16">
        <v>0</v>
      </c>
      <c r="K261" s="16">
        <v>0</v>
      </c>
      <c r="L261" s="16">
        <v>0</v>
      </c>
      <c r="M261" s="16">
        <v>0</v>
      </c>
      <c r="N261" s="16">
        <v>5400.8732262022604</v>
      </c>
      <c r="O261" s="16">
        <v>141.4</v>
      </c>
      <c r="P261" s="16">
        <v>10</v>
      </c>
      <c r="Q261" s="16">
        <v>67544.759999999995</v>
      </c>
      <c r="R261" s="16">
        <v>5829</v>
      </c>
      <c r="S261" s="16">
        <v>356.59</v>
      </c>
      <c r="T261" s="16">
        <v>15738.8562182023</v>
      </c>
      <c r="U261" s="16">
        <v>26820.080000000002</v>
      </c>
      <c r="V261" s="16">
        <v>1038.57</v>
      </c>
      <c r="W261" s="16">
        <v>5399.88</v>
      </c>
      <c r="X261" s="16">
        <v>1206.8</v>
      </c>
    </row>
    <row r="262" spans="1:24" x14ac:dyDescent="0.25">
      <c r="A262">
        <v>914678412</v>
      </c>
      <c r="B262">
        <v>1332016</v>
      </c>
      <c r="C262">
        <v>133</v>
      </c>
      <c r="D262">
        <v>2016</v>
      </c>
      <c r="E262" t="s">
        <v>37</v>
      </c>
      <c r="F262" s="16">
        <v>2622.3579766537</v>
      </c>
      <c r="G262" s="16">
        <v>3120.4824902723699</v>
      </c>
      <c r="H262" s="16">
        <v>1629.1964980544701</v>
      </c>
      <c r="I262" s="16">
        <v>285.44322620226399</v>
      </c>
      <c r="J262" s="16">
        <v>0</v>
      </c>
      <c r="K262" s="16">
        <v>0</v>
      </c>
      <c r="L262" s="16">
        <v>0</v>
      </c>
      <c r="M262" s="16">
        <v>0</v>
      </c>
      <c r="N262" s="16">
        <v>4399.0871950738601</v>
      </c>
      <c r="O262" s="16">
        <v>131.30000000000001</v>
      </c>
      <c r="P262" s="16">
        <v>10</v>
      </c>
      <c r="Q262" s="16">
        <v>63259.33</v>
      </c>
      <c r="R262" s="16">
        <v>5898</v>
      </c>
      <c r="S262" s="16">
        <v>1.0183397683397699</v>
      </c>
      <c r="T262" s="16">
        <v>14187.6120908422</v>
      </c>
      <c r="U262" s="16">
        <v>26820.080000000002</v>
      </c>
      <c r="V262" s="16">
        <v>1038.57</v>
      </c>
      <c r="W262" s="16">
        <v>5366.98</v>
      </c>
      <c r="X262" s="16">
        <v>1206.8</v>
      </c>
    </row>
    <row r="263" spans="1:24" x14ac:dyDescent="0.25">
      <c r="A263">
        <v>914678412</v>
      </c>
      <c r="B263">
        <v>1332017</v>
      </c>
      <c r="C263">
        <v>133</v>
      </c>
      <c r="D263">
        <v>2017</v>
      </c>
      <c r="E263" t="s">
        <v>37</v>
      </c>
      <c r="F263" s="16">
        <v>3795</v>
      </c>
      <c r="G263" s="16">
        <v>4167</v>
      </c>
      <c r="H263" s="16">
        <v>1260</v>
      </c>
      <c r="I263" s="16">
        <v>285.44322620226399</v>
      </c>
      <c r="J263" s="16">
        <v>0</v>
      </c>
      <c r="K263" s="16">
        <v>0</v>
      </c>
      <c r="L263" s="16">
        <v>0</v>
      </c>
      <c r="M263" s="16">
        <v>0</v>
      </c>
      <c r="N263" s="16">
        <v>6987.4432262022601</v>
      </c>
      <c r="O263" s="16">
        <v>121.2</v>
      </c>
      <c r="P263" s="16">
        <v>10</v>
      </c>
      <c r="Q263" s="16">
        <v>92215.02</v>
      </c>
      <c r="R263" s="16">
        <v>4984</v>
      </c>
      <c r="S263" s="16">
        <v>37</v>
      </c>
      <c r="T263" s="16">
        <v>17669.419890202302</v>
      </c>
      <c r="U263" s="16">
        <v>28912.67</v>
      </c>
      <c r="V263" s="16">
        <v>1038.57</v>
      </c>
      <c r="W263" s="16">
        <v>5366.98</v>
      </c>
      <c r="X263" s="16">
        <v>1206.8</v>
      </c>
    </row>
  </sheetData>
  <autoFilter ref="A2:X263"/>
  <sortState ref="A4:X263">
    <sortCondition ref="E4:E263"/>
  </sortState>
  <mergeCells count="3">
    <mergeCell ref="T1:X1"/>
    <mergeCell ref="F1:N1"/>
    <mergeCell ref="O1:R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56"/>
  <sheetViews>
    <sheetView workbookViewId="0">
      <pane xSplit="5" ySplit="4" topLeftCell="F5" activePane="bottomRight" state="frozen"/>
      <selection pane="topRight" activeCell="F1" sqref="F1"/>
      <selection pane="bottomLeft" activeCell="A4" sqref="A4"/>
      <selection pane="bottomRight" activeCell="F15" sqref="F15"/>
    </sheetView>
  </sheetViews>
  <sheetFormatPr baseColWidth="10" defaultRowHeight="15" x14ac:dyDescent="0.25"/>
  <cols>
    <col min="1" max="1" width="10" bestFit="1" customWidth="1"/>
    <col min="2" max="2" width="8" hidden="1" customWidth="1"/>
    <col min="3" max="3" width="4" hidden="1" customWidth="1"/>
    <col min="4" max="4" width="5" bestFit="1" customWidth="1"/>
    <col min="5" max="5" width="30.42578125" bestFit="1" customWidth="1"/>
  </cols>
  <sheetData>
    <row r="1" spans="1:30" x14ac:dyDescent="0.25">
      <c r="A1" s="7"/>
      <c r="B1" s="7"/>
      <c r="C1" s="7"/>
      <c r="D1" s="7"/>
      <c r="E1" s="7"/>
      <c r="F1" s="9"/>
      <c r="G1" s="9"/>
      <c r="H1" s="19" t="s">
        <v>116</v>
      </c>
      <c r="I1" s="19"/>
      <c r="J1" s="19"/>
      <c r="K1" s="19"/>
      <c r="L1" s="18" t="s">
        <v>120</v>
      </c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</row>
    <row r="2" spans="1:30" x14ac:dyDescent="0.25">
      <c r="A2" s="7"/>
      <c r="B2" s="7"/>
      <c r="C2" s="7"/>
      <c r="D2" s="7"/>
      <c r="E2" s="7"/>
      <c r="F2" s="9"/>
      <c r="G2" s="9"/>
      <c r="H2" s="20">
        <v>-3.5479999999999998E-2</v>
      </c>
      <c r="I2" s="29"/>
      <c r="J2" s="29"/>
      <c r="K2" s="30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</row>
    <row r="3" spans="1:30" s="1" customFormat="1" ht="60" x14ac:dyDescent="0.25">
      <c r="A3" s="7" t="s">
        <v>76</v>
      </c>
      <c r="B3" s="7" t="s">
        <v>77</v>
      </c>
      <c r="C3" s="7" t="s">
        <v>78</v>
      </c>
      <c r="D3" s="7" t="s">
        <v>79</v>
      </c>
      <c r="E3" s="7" t="s">
        <v>80</v>
      </c>
      <c r="F3" s="10" t="s">
        <v>115</v>
      </c>
      <c r="G3" s="10" t="s">
        <v>112</v>
      </c>
      <c r="H3" s="28" t="s">
        <v>118</v>
      </c>
      <c r="I3" s="27" t="s">
        <v>113</v>
      </c>
      <c r="J3" s="27" t="s">
        <v>114</v>
      </c>
      <c r="K3" s="31" t="s">
        <v>133</v>
      </c>
      <c r="L3" s="10" t="s">
        <v>25</v>
      </c>
      <c r="M3" s="10" t="s">
        <v>27</v>
      </c>
      <c r="N3" s="10" t="s">
        <v>34</v>
      </c>
      <c r="O3" s="10" t="s">
        <v>35</v>
      </c>
      <c r="P3" s="17" t="s">
        <v>36</v>
      </c>
      <c r="Q3" s="10" t="s">
        <v>37</v>
      </c>
      <c r="R3" s="10" t="s">
        <v>38</v>
      </c>
      <c r="S3" s="10" t="s">
        <v>40</v>
      </c>
      <c r="T3" s="10" t="s">
        <v>41</v>
      </c>
      <c r="U3" s="10" t="s">
        <v>43</v>
      </c>
      <c r="V3" s="17" t="s">
        <v>44</v>
      </c>
      <c r="W3" s="10" t="s">
        <v>46</v>
      </c>
      <c r="X3" s="17" t="s">
        <v>53</v>
      </c>
      <c r="Y3" s="17" t="s">
        <v>60</v>
      </c>
      <c r="Z3" s="17" t="s">
        <v>65</v>
      </c>
      <c r="AA3" s="10" t="s">
        <v>67</v>
      </c>
      <c r="AB3" s="10" t="s">
        <v>69</v>
      </c>
      <c r="AC3" s="17" t="s">
        <v>70</v>
      </c>
      <c r="AD3" s="10" t="s">
        <v>75</v>
      </c>
    </row>
    <row r="4" spans="1:30" hidden="1" x14ac:dyDescent="0.25">
      <c r="A4" s="6" t="s">
        <v>0</v>
      </c>
      <c r="B4" s="6" t="s">
        <v>1</v>
      </c>
      <c r="C4" s="6" t="s">
        <v>2</v>
      </c>
      <c r="D4" s="6" t="s">
        <v>3</v>
      </c>
      <c r="E4" s="6" t="s">
        <v>4</v>
      </c>
      <c r="F4" s="9" t="s">
        <v>111</v>
      </c>
      <c r="G4" s="9" t="s">
        <v>110</v>
      </c>
      <c r="H4" s="8"/>
      <c r="I4" s="8" t="s">
        <v>109</v>
      </c>
      <c r="J4" s="8" t="s">
        <v>108</v>
      </c>
      <c r="K4" s="8" t="s">
        <v>107</v>
      </c>
      <c r="L4" s="9" t="s">
        <v>106</v>
      </c>
      <c r="M4" s="9" t="s">
        <v>105</v>
      </c>
      <c r="N4" s="9" t="s">
        <v>104</v>
      </c>
      <c r="O4" s="9" t="s">
        <v>103</v>
      </c>
      <c r="P4" s="9" t="s">
        <v>102</v>
      </c>
      <c r="Q4" s="9" t="s">
        <v>101</v>
      </c>
      <c r="R4" s="9" t="s">
        <v>100</v>
      </c>
      <c r="S4" s="9" t="s">
        <v>99</v>
      </c>
      <c r="T4" s="9" t="s">
        <v>98</v>
      </c>
      <c r="U4" s="9" t="s">
        <v>97</v>
      </c>
      <c r="V4" s="9" t="s">
        <v>96</v>
      </c>
      <c r="W4" s="9" t="s">
        <v>95</v>
      </c>
      <c r="X4" s="9" t="s">
        <v>94</v>
      </c>
      <c r="Y4" s="9" t="s">
        <v>93</v>
      </c>
      <c r="Z4" s="9" t="s">
        <v>92</v>
      </c>
      <c r="AA4" s="9" t="s">
        <v>91</v>
      </c>
      <c r="AB4" s="9" t="s">
        <v>90</v>
      </c>
      <c r="AC4" s="9" t="s">
        <v>89</v>
      </c>
      <c r="AD4" s="9" t="s">
        <v>88</v>
      </c>
    </row>
    <row r="5" spans="1:30" x14ac:dyDescent="0.25">
      <c r="A5">
        <v>982974011</v>
      </c>
      <c r="B5">
        <v>6242017</v>
      </c>
      <c r="C5">
        <v>624</v>
      </c>
      <c r="D5">
        <v>2017</v>
      </c>
      <c r="E5" t="s">
        <v>66</v>
      </c>
      <c r="F5" s="16">
        <v>256089.68492986099</v>
      </c>
      <c r="G5" s="14">
        <v>0.60704458141240603</v>
      </c>
      <c r="H5" s="14">
        <f>-$H$2*K5</f>
        <v>1.8035551994246442E-2</v>
      </c>
      <c r="I5" s="14">
        <v>0.62508188810246401</v>
      </c>
      <c r="J5" s="15">
        <v>0.35662171106347301</v>
      </c>
      <c r="K5" s="15">
        <v>0.50833010130345102</v>
      </c>
      <c r="L5" s="14">
        <v>0</v>
      </c>
      <c r="M5" s="14">
        <v>0</v>
      </c>
      <c r="N5" s="14">
        <v>0</v>
      </c>
      <c r="O5" s="14">
        <v>0</v>
      </c>
      <c r="P5" s="14">
        <v>3.611085021734E-2</v>
      </c>
      <c r="Q5" s="14">
        <v>0</v>
      </c>
      <c r="R5" s="14">
        <v>0</v>
      </c>
      <c r="S5" s="14">
        <v>0</v>
      </c>
      <c r="T5" s="14">
        <v>0</v>
      </c>
      <c r="U5" s="14">
        <v>0</v>
      </c>
      <c r="V5" s="14">
        <v>0</v>
      </c>
      <c r="W5" s="14">
        <v>0</v>
      </c>
      <c r="X5" s="14">
        <v>0</v>
      </c>
      <c r="Y5" s="14">
        <v>0</v>
      </c>
      <c r="Z5" s="14">
        <v>0.96388914978266005</v>
      </c>
      <c r="AA5" s="14">
        <v>0</v>
      </c>
      <c r="AB5" s="14">
        <v>0</v>
      </c>
      <c r="AC5" s="14">
        <v>0</v>
      </c>
      <c r="AD5" s="14">
        <v>0</v>
      </c>
    </row>
    <row r="6" spans="1:30" x14ac:dyDescent="0.25">
      <c r="A6">
        <v>915729290</v>
      </c>
      <c r="B6">
        <v>7532017</v>
      </c>
      <c r="C6">
        <v>753</v>
      </c>
      <c r="D6">
        <v>2017</v>
      </c>
      <c r="E6" t="s">
        <v>74</v>
      </c>
      <c r="F6" s="16">
        <v>22749.9858326746</v>
      </c>
      <c r="G6" s="14">
        <v>0.52378981620568199</v>
      </c>
      <c r="H6" s="14">
        <f>-$H$2*K6</f>
        <v>9.6127334793994157E-2</v>
      </c>
      <c r="I6" s="14">
        <v>0.61992650331846499</v>
      </c>
      <c r="J6" s="15">
        <v>1.6751585322812701</v>
      </c>
      <c r="K6" s="15">
        <v>2.70933863568191</v>
      </c>
      <c r="L6" s="14">
        <v>0</v>
      </c>
      <c r="M6" s="14">
        <v>0</v>
      </c>
      <c r="N6" s="14">
        <v>0</v>
      </c>
      <c r="O6" s="14">
        <v>0</v>
      </c>
      <c r="P6" s="14">
        <v>0</v>
      </c>
      <c r="Q6" s="14">
        <v>0</v>
      </c>
      <c r="R6" s="14">
        <v>0</v>
      </c>
      <c r="S6" s="14">
        <v>0</v>
      </c>
      <c r="T6" s="14">
        <v>0</v>
      </c>
      <c r="U6" s="14">
        <v>0</v>
      </c>
      <c r="V6" s="14">
        <v>0</v>
      </c>
      <c r="W6" s="14">
        <v>0</v>
      </c>
      <c r="X6" s="14">
        <v>0</v>
      </c>
      <c r="Y6" s="14">
        <v>0</v>
      </c>
      <c r="Z6" s="14">
        <v>0.35471657966675202</v>
      </c>
      <c r="AA6" s="14">
        <v>0</v>
      </c>
      <c r="AB6" s="14">
        <v>0</v>
      </c>
      <c r="AC6" s="14">
        <v>0.64528342033324804</v>
      </c>
      <c r="AD6" s="14">
        <v>0</v>
      </c>
    </row>
    <row r="7" spans="1:30" x14ac:dyDescent="0.25">
      <c r="A7">
        <v>971029390</v>
      </c>
      <c r="B7">
        <v>72017</v>
      </c>
      <c r="C7">
        <v>7</v>
      </c>
      <c r="D7">
        <v>2017</v>
      </c>
      <c r="E7" t="s">
        <v>24</v>
      </c>
      <c r="F7" s="16">
        <v>10952.482919095</v>
      </c>
      <c r="G7" s="14">
        <v>0.77217326615005999</v>
      </c>
      <c r="H7" s="14">
        <f>-$H$2*K7</f>
        <v>-1.7341539822623656E-2</v>
      </c>
      <c r="I7" s="14">
        <v>0.75483003915272195</v>
      </c>
      <c r="J7" s="15">
        <v>-0.62188630658313904</v>
      </c>
      <c r="K7" s="15">
        <v>-0.48876944257676602</v>
      </c>
      <c r="L7" s="14">
        <v>0</v>
      </c>
      <c r="M7" s="14">
        <v>0</v>
      </c>
      <c r="N7" s="14">
        <v>0</v>
      </c>
      <c r="O7" s="14">
        <v>0</v>
      </c>
      <c r="P7" s="14">
        <v>0</v>
      </c>
      <c r="Q7" s="14">
        <v>0</v>
      </c>
      <c r="R7" s="14">
        <v>0</v>
      </c>
      <c r="S7" s="14">
        <v>0</v>
      </c>
      <c r="T7" s="14">
        <v>0</v>
      </c>
      <c r="U7" s="14">
        <v>0</v>
      </c>
      <c r="V7" s="14">
        <v>0</v>
      </c>
      <c r="W7" s="14">
        <v>0</v>
      </c>
      <c r="X7" s="14">
        <v>0</v>
      </c>
      <c r="Y7" s="14">
        <v>0</v>
      </c>
      <c r="Z7" s="14">
        <v>1</v>
      </c>
      <c r="AA7" s="14">
        <v>0</v>
      </c>
      <c r="AB7" s="14">
        <v>0</v>
      </c>
      <c r="AC7" s="14">
        <v>0</v>
      </c>
      <c r="AD7" s="14">
        <v>0</v>
      </c>
    </row>
    <row r="8" spans="1:30" x14ac:dyDescent="0.25">
      <c r="A8">
        <v>971048611</v>
      </c>
      <c r="B8">
        <v>92017</v>
      </c>
      <c r="C8">
        <v>9</v>
      </c>
      <c r="D8">
        <v>2017</v>
      </c>
      <c r="E8" t="s">
        <v>25</v>
      </c>
      <c r="F8" s="16">
        <v>8540.1303981451692</v>
      </c>
      <c r="G8" s="14">
        <v>1.18395575806725</v>
      </c>
      <c r="H8" s="14">
        <f>-$H$2*K8</f>
        <v>0</v>
      </c>
      <c r="I8" s="14">
        <v>1.18395575806725</v>
      </c>
      <c r="J8" s="15">
        <v>-2.2010897283620201</v>
      </c>
      <c r="K8" s="15">
        <v>0</v>
      </c>
      <c r="L8" s="14">
        <v>1</v>
      </c>
      <c r="M8" s="14">
        <v>0</v>
      </c>
      <c r="N8" s="14">
        <v>0</v>
      </c>
      <c r="O8" s="14">
        <v>0</v>
      </c>
      <c r="P8" s="14">
        <v>0</v>
      </c>
      <c r="Q8" s="14">
        <v>0</v>
      </c>
      <c r="R8" s="14">
        <v>0</v>
      </c>
      <c r="S8" s="14">
        <v>0</v>
      </c>
      <c r="T8" s="14">
        <v>0</v>
      </c>
      <c r="U8" s="14">
        <v>0</v>
      </c>
      <c r="V8" s="14">
        <v>0</v>
      </c>
      <c r="W8" s="14">
        <v>0</v>
      </c>
      <c r="X8" s="14">
        <v>0</v>
      </c>
      <c r="Y8" s="14">
        <v>0</v>
      </c>
      <c r="Z8" s="14">
        <v>0</v>
      </c>
      <c r="AA8" s="14">
        <v>0</v>
      </c>
      <c r="AB8" s="14">
        <v>0</v>
      </c>
      <c r="AC8" s="14">
        <v>0</v>
      </c>
      <c r="AD8" s="14">
        <v>0</v>
      </c>
    </row>
    <row r="9" spans="1:30" x14ac:dyDescent="0.25">
      <c r="A9">
        <v>911305631</v>
      </c>
      <c r="B9">
        <v>372017</v>
      </c>
      <c r="C9">
        <v>37</v>
      </c>
      <c r="D9">
        <v>2017</v>
      </c>
      <c r="E9" t="s">
        <v>27</v>
      </c>
      <c r="F9" s="16">
        <v>17139.2344688556</v>
      </c>
      <c r="G9" s="14">
        <v>1.0280656200053799</v>
      </c>
      <c r="H9" s="14">
        <f>-$H$2*K9</f>
        <v>-8.091273729450529E-3</v>
      </c>
      <c r="I9" s="14">
        <v>1.0199735590682999</v>
      </c>
      <c r="J9" s="15">
        <v>-0.98287881371038799</v>
      </c>
      <c r="K9" s="15">
        <v>-0.22805168346816601</v>
      </c>
      <c r="L9" s="14">
        <v>0</v>
      </c>
      <c r="M9" s="14">
        <v>0.70625151820864096</v>
      </c>
      <c r="N9" s="14">
        <v>0</v>
      </c>
      <c r="O9" s="14">
        <v>0</v>
      </c>
      <c r="P9" s="14">
        <v>0</v>
      </c>
      <c r="Q9" s="14">
        <v>0</v>
      </c>
      <c r="R9" s="14">
        <v>0</v>
      </c>
      <c r="S9" s="14">
        <v>0</v>
      </c>
      <c r="T9" s="14">
        <v>0</v>
      </c>
      <c r="U9" s="14">
        <v>0</v>
      </c>
      <c r="V9" s="14">
        <v>0</v>
      </c>
      <c r="W9" s="14">
        <v>0</v>
      </c>
      <c r="X9" s="14">
        <v>0</v>
      </c>
      <c r="Y9" s="14">
        <v>0.29374848179135898</v>
      </c>
      <c r="Z9" s="14">
        <v>0</v>
      </c>
      <c r="AA9" s="14">
        <v>0</v>
      </c>
      <c r="AB9" s="14">
        <v>0</v>
      </c>
      <c r="AC9" s="14">
        <v>0</v>
      </c>
      <c r="AD9" s="14">
        <v>0</v>
      </c>
    </row>
    <row r="10" spans="1:30" x14ac:dyDescent="0.25">
      <c r="A10">
        <v>976944801</v>
      </c>
      <c r="B10">
        <v>5662017</v>
      </c>
      <c r="C10">
        <v>566</v>
      </c>
      <c r="D10">
        <v>2017</v>
      </c>
      <c r="E10" t="s">
        <v>61</v>
      </c>
      <c r="F10" s="16">
        <v>405420.887637779</v>
      </c>
      <c r="G10" s="14">
        <v>0.84188207009257898</v>
      </c>
      <c r="H10" s="14">
        <f>-$H$2*K10</f>
        <v>2.7646991701352108E-2</v>
      </c>
      <c r="I10" s="14">
        <v>0.86953175159575002</v>
      </c>
      <c r="J10" s="15">
        <v>1.20663681350617</v>
      </c>
      <c r="K10" s="15">
        <v>0.77922750003810903</v>
      </c>
      <c r="L10" s="14">
        <v>0</v>
      </c>
      <c r="M10" s="14">
        <v>0</v>
      </c>
      <c r="N10" s="14">
        <v>0</v>
      </c>
      <c r="O10" s="14">
        <v>0</v>
      </c>
      <c r="P10" s="14">
        <v>0</v>
      </c>
      <c r="Q10" s="14">
        <v>0</v>
      </c>
      <c r="R10" s="14">
        <v>0</v>
      </c>
      <c r="S10" s="14">
        <v>0</v>
      </c>
      <c r="T10" s="14">
        <v>0</v>
      </c>
      <c r="U10" s="14">
        <v>0</v>
      </c>
      <c r="V10" s="14">
        <v>0</v>
      </c>
      <c r="W10" s="14">
        <v>0</v>
      </c>
      <c r="X10" s="14">
        <v>0.85028695821170697</v>
      </c>
      <c r="Y10" s="14">
        <v>0.14971304178829301</v>
      </c>
      <c r="Z10" s="14">
        <v>0</v>
      </c>
      <c r="AA10" s="14">
        <v>0</v>
      </c>
      <c r="AB10" s="14">
        <v>0</v>
      </c>
      <c r="AC10" s="14">
        <v>0</v>
      </c>
      <c r="AD10" s="14">
        <v>0</v>
      </c>
    </row>
    <row r="11" spans="1:30" x14ac:dyDescent="0.25">
      <c r="A11">
        <v>918312730</v>
      </c>
      <c r="B11">
        <v>2572017</v>
      </c>
      <c r="C11">
        <v>257</v>
      </c>
      <c r="D11">
        <v>2017</v>
      </c>
      <c r="E11" t="s">
        <v>49</v>
      </c>
      <c r="F11" s="16">
        <v>17534.215282483299</v>
      </c>
      <c r="G11" s="14">
        <v>0.50260633364031504</v>
      </c>
      <c r="H11" s="14">
        <f>-$H$2*K11</f>
        <v>2.6943695963316441E-2</v>
      </c>
      <c r="I11" s="14">
        <v>0.52955265098114601</v>
      </c>
      <c r="J11" s="15">
        <v>0.63502275306302802</v>
      </c>
      <c r="K11" s="15">
        <v>0.759405184986371</v>
      </c>
      <c r="L11" s="14">
        <v>0</v>
      </c>
      <c r="M11" s="14">
        <v>0</v>
      </c>
      <c r="N11" s="14">
        <v>0</v>
      </c>
      <c r="O11" s="14">
        <v>0</v>
      </c>
      <c r="P11" s="14">
        <v>0</v>
      </c>
      <c r="Q11" s="14">
        <v>0</v>
      </c>
      <c r="R11" s="14">
        <v>0</v>
      </c>
      <c r="S11" s="14">
        <v>0</v>
      </c>
      <c r="T11" s="14">
        <v>0</v>
      </c>
      <c r="U11" s="14">
        <v>0</v>
      </c>
      <c r="V11" s="14">
        <v>0</v>
      </c>
      <c r="W11" s="14">
        <v>0</v>
      </c>
      <c r="X11" s="14">
        <v>1.2994845764516601E-2</v>
      </c>
      <c r="Y11" s="14">
        <v>0</v>
      </c>
      <c r="Z11" s="14">
        <v>0.98700515423548296</v>
      </c>
      <c r="AA11" s="14">
        <v>0</v>
      </c>
      <c r="AB11" s="14">
        <v>0</v>
      </c>
      <c r="AC11" s="14">
        <v>0</v>
      </c>
      <c r="AD11" s="14">
        <v>0</v>
      </c>
    </row>
    <row r="12" spans="1:30" x14ac:dyDescent="0.25">
      <c r="A12">
        <v>981963849</v>
      </c>
      <c r="B12">
        <v>5742017</v>
      </c>
      <c r="C12">
        <v>574</v>
      </c>
      <c r="D12">
        <v>2017</v>
      </c>
      <c r="E12" t="s">
        <v>62</v>
      </c>
      <c r="F12" s="16">
        <v>194237.76723777599</v>
      </c>
      <c r="G12" s="14">
        <v>0.97535423838383195</v>
      </c>
      <c r="H12" s="14">
        <f>-$H$2*K12</f>
        <v>-3.9094111630466097E-2</v>
      </c>
      <c r="I12" s="14">
        <v>0.93625632325048702</v>
      </c>
      <c r="J12" s="15">
        <v>-1.24580029835374</v>
      </c>
      <c r="K12" s="15">
        <v>-1.10186334922396</v>
      </c>
      <c r="L12" s="14">
        <v>0</v>
      </c>
      <c r="M12" s="14">
        <v>0</v>
      </c>
      <c r="N12" s="14">
        <v>0</v>
      </c>
      <c r="O12" s="14">
        <v>0</v>
      </c>
      <c r="P12" s="14">
        <v>0.17746175014355101</v>
      </c>
      <c r="Q12" s="14">
        <v>0</v>
      </c>
      <c r="R12" s="14">
        <v>0</v>
      </c>
      <c r="S12" s="14">
        <v>0</v>
      </c>
      <c r="T12" s="14">
        <v>0</v>
      </c>
      <c r="U12" s="14">
        <v>0</v>
      </c>
      <c r="V12" s="14">
        <v>0</v>
      </c>
      <c r="W12" s="14">
        <v>0</v>
      </c>
      <c r="X12" s="14">
        <v>0.119833188551383</v>
      </c>
      <c r="Y12" s="14">
        <v>0</v>
      </c>
      <c r="Z12" s="14">
        <v>0.70270506130506605</v>
      </c>
      <c r="AA12" s="14">
        <v>0</v>
      </c>
      <c r="AB12" s="14">
        <v>0</v>
      </c>
      <c r="AC12" s="14">
        <v>0</v>
      </c>
      <c r="AD12" s="14">
        <v>0</v>
      </c>
    </row>
    <row r="13" spans="1:30" x14ac:dyDescent="0.25">
      <c r="A13">
        <v>981915550</v>
      </c>
      <c r="B13">
        <v>6152017</v>
      </c>
      <c r="C13">
        <v>615</v>
      </c>
      <c r="D13">
        <v>2017</v>
      </c>
      <c r="E13" t="s">
        <v>65</v>
      </c>
      <c r="F13" s="16">
        <v>119576.6322791</v>
      </c>
      <c r="G13" s="14">
        <v>1.08817150054481</v>
      </c>
      <c r="H13" s="14">
        <f>-$H$2*K13</f>
        <v>2.8893517228878674E-4</v>
      </c>
      <c r="I13" s="14">
        <v>1.0884604638278701</v>
      </c>
      <c r="J13" s="15">
        <v>-0.13311686400637299</v>
      </c>
      <c r="K13" s="15">
        <v>8.1436068852532902E-3</v>
      </c>
      <c r="L13" s="14">
        <v>0</v>
      </c>
      <c r="M13" s="14">
        <v>0</v>
      </c>
      <c r="N13" s="14">
        <v>0</v>
      </c>
      <c r="O13" s="14">
        <v>0</v>
      </c>
      <c r="P13" s="14">
        <v>0</v>
      </c>
      <c r="Q13" s="14">
        <v>0</v>
      </c>
      <c r="R13" s="14">
        <v>0</v>
      </c>
      <c r="S13" s="14">
        <v>0</v>
      </c>
      <c r="T13" s="14">
        <v>0</v>
      </c>
      <c r="U13" s="14">
        <v>0</v>
      </c>
      <c r="V13" s="14">
        <v>0</v>
      </c>
      <c r="W13" s="14">
        <v>0</v>
      </c>
      <c r="X13" s="14">
        <v>0</v>
      </c>
      <c r="Y13" s="14">
        <v>0</v>
      </c>
      <c r="Z13" s="14">
        <v>0.99416807358793302</v>
      </c>
      <c r="AA13" s="14">
        <v>0</v>
      </c>
      <c r="AB13" s="14">
        <v>0</v>
      </c>
      <c r="AC13" s="14">
        <v>5.8319264120665001E-3</v>
      </c>
      <c r="AD13" s="14">
        <v>0</v>
      </c>
    </row>
    <row r="14" spans="1:30" x14ac:dyDescent="0.25">
      <c r="A14">
        <v>916319908</v>
      </c>
      <c r="B14">
        <v>2952017</v>
      </c>
      <c r="C14">
        <v>295</v>
      </c>
      <c r="D14">
        <v>2017</v>
      </c>
      <c r="E14" t="s">
        <v>52</v>
      </c>
      <c r="F14" s="16">
        <v>17506.644880491702</v>
      </c>
      <c r="G14" s="14">
        <v>0.62702973756240399</v>
      </c>
      <c r="H14" s="14">
        <f>-$H$2*K14</f>
        <v>4.5890099879745273E-2</v>
      </c>
      <c r="I14" s="14">
        <v>0.67292430213311605</v>
      </c>
      <c r="J14" s="15">
        <v>0.32397769250724201</v>
      </c>
      <c r="K14" s="15">
        <v>1.29340755016193</v>
      </c>
      <c r="L14" s="14">
        <v>0</v>
      </c>
      <c r="M14" s="14">
        <v>0</v>
      </c>
      <c r="N14" s="14">
        <v>0</v>
      </c>
      <c r="O14" s="14">
        <v>0</v>
      </c>
      <c r="P14" s="14">
        <v>0</v>
      </c>
      <c r="Q14" s="14">
        <v>0</v>
      </c>
      <c r="R14" s="14">
        <v>0</v>
      </c>
      <c r="S14" s="14">
        <v>0</v>
      </c>
      <c r="T14" s="14">
        <v>0</v>
      </c>
      <c r="U14" s="14">
        <v>0</v>
      </c>
      <c r="V14" s="14">
        <v>0.70794025062383004</v>
      </c>
      <c r="W14" s="14">
        <v>0</v>
      </c>
      <c r="X14" s="14">
        <v>0</v>
      </c>
      <c r="Y14" s="14">
        <v>0</v>
      </c>
      <c r="Z14" s="14">
        <v>4.3640262321617197E-2</v>
      </c>
      <c r="AA14" s="14">
        <v>0</v>
      </c>
      <c r="AB14" s="14">
        <v>0</v>
      </c>
      <c r="AC14" s="14">
        <v>0.248419487054553</v>
      </c>
      <c r="AD14" s="14">
        <v>0</v>
      </c>
    </row>
    <row r="15" spans="1:30" x14ac:dyDescent="0.25">
      <c r="A15">
        <v>980489698</v>
      </c>
      <c r="B15">
        <v>6752017</v>
      </c>
      <c r="C15">
        <v>675</v>
      </c>
      <c r="D15">
        <v>2017</v>
      </c>
      <c r="E15" t="s">
        <v>70</v>
      </c>
      <c r="F15" s="16">
        <v>639601.99042510195</v>
      </c>
      <c r="G15" s="14">
        <v>1.0625422153966599</v>
      </c>
      <c r="H15" s="14">
        <f>-$H$2*K15</f>
        <v>-3.1047004545133755E-3</v>
      </c>
      <c r="I15" s="14">
        <v>1.0594372128829199</v>
      </c>
      <c r="J15" s="15">
        <v>-1.5295005475185299</v>
      </c>
      <c r="K15" s="15">
        <v>-8.7505649788990295E-2</v>
      </c>
      <c r="L15" s="14">
        <v>0</v>
      </c>
      <c r="M15" s="14">
        <v>0</v>
      </c>
      <c r="N15" s="14">
        <v>0</v>
      </c>
      <c r="O15" s="14">
        <v>0</v>
      </c>
      <c r="P15" s="14">
        <v>0</v>
      </c>
      <c r="Q15" s="14">
        <v>0</v>
      </c>
      <c r="R15" s="14">
        <v>0</v>
      </c>
      <c r="S15" s="14">
        <v>0</v>
      </c>
      <c r="T15" s="14">
        <v>0</v>
      </c>
      <c r="U15" s="14">
        <v>0</v>
      </c>
      <c r="V15" s="14">
        <v>0</v>
      </c>
      <c r="W15" s="14">
        <v>0</v>
      </c>
      <c r="X15" s="14">
        <v>0</v>
      </c>
      <c r="Y15" s="14">
        <v>6.6143241293646404E-2</v>
      </c>
      <c r="Z15" s="14">
        <v>0</v>
      </c>
      <c r="AA15" s="14">
        <v>0</v>
      </c>
      <c r="AB15" s="14">
        <v>0</v>
      </c>
      <c r="AC15" s="14">
        <v>0.93385675870635398</v>
      </c>
      <c r="AD15" s="14">
        <v>0</v>
      </c>
    </row>
    <row r="16" spans="1:30" x14ac:dyDescent="0.25">
      <c r="A16">
        <v>971589752</v>
      </c>
      <c r="B16">
        <v>2752017</v>
      </c>
      <c r="C16">
        <v>275</v>
      </c>
      <c r="D16">
        <v>2017</v>
      </c>
      <c r="E16" t="s">
        <v>51</v>
      </c>
      <c r="F16" s="16">
        <v>11984.450045834999</v>
      </c>
      <c r="G16" s="14">
        <v>0.79777235291905202</v>
      </c>
      <c r="H16" s="14">
        <f>-$H$2*K16</f>
        <v>-1.3347844099135357E-3</v>
      </c>
      <c r="I16" s="14">
        <v>0.79643743864670802</v>
      </c>
      <c r="J16" s="15">
        <v>-0.17073761964091499</v>
      </c>
      <c r="K16" s="15">
        <v>-3.7620755634541599E-2</v>
      </c>
      <c r="L16" s="14">
        <v>0</v>
      </c>
      <c r="M16" s="14">
        <v>0</v>
      </c>
      <c r="N16" s="14">
        <v>0</v>
      </c>
      <c r="O16" s="14">
        <v>0</v>
      </c>
      <c r="P16" s="14">
        <v>0</v>
      </c>
      <c r="Q16" s="14">
        <v>0</v>
      </c>
      <c r="R16" s="14">
        <v>0</v>
      </c>
      <c r="S16" s="14">
        <v>0</v>
      </c>
      <c r="T16" s="14">
        <v>0</v>
      </c>
      <c r="U16" s="14">
        <v>0</v>
      </c>
      <c r="V16" s="14">
        <v>0</v>
      </c>
      <c r="W16" s="14">
        <v>0</v>
      </c>
      <c r="X16" s="14">
        <v>0</v>
      </c>
      <c r="Y16" s="14">
        <v>0</v>
      </c>
      <c r="Z16" s="14">
        <v>1</v>
      </c>
      <c r="AA16" s="14">
        <v>0</v>
      </c>
      <c r="AB16" s="14">
        <v>0</v>
      </c>
      <c r="AC16" s="14">
        <v>0</v>
      </c>
      <c r="AD16" s="14">
        <v>0</v>
      </c>
    </row>
    <row r="17" spans="1:30" x14ac:dyDescent="0.25">
      <c r="A17">
        <v>982897327</v>
      </c>
      <c r="B17">
        <v>652017</v>
      </c>
      <c r="C17">
        <v>65</v>
      </c>
      <c r="D17">
        <v>2017</v>
      </c>
      <c r="E17" t="s">
        <v>30</v>
      </c>
      <c r="F17" s="16">
        <v>16957.223490053901</v>
      </c>
      <c r="G17" s="14">
        <v>0.83737199112804905</v>
      </c>
      <c r="H17" s="14">
        <f>-$H$2*K17</f>
        <v>-2.459365780386551E-2</v>
      </c>
      <c r="I17" s="14">
        <v>0.81277594058409097</v>
      </c>
      <c r="J17" s="15">
        <v>-0.88489034781256504</v>
      </c>
      <c r="K17" s="15">
        <v>-0.69316961115742703</v>
      </c>
      <c r="L17" s="14">
        <v>0</v>
      </c>
      <c r="M17" s="14">
        <v>0</v>
      </c>
      <c r="N17" s="14">
        <v>0</v>
      </c>
      <c r="O17" s="14">
        <v>0</v>
      </c>
      <c r="P17" s="14">
        <v>0.46244893683979099</v>
      </c>
      <c r="Q17" s="14">
        <v>0</v>
      </c>
      <c r="R17" s="14">
        <v>0</v>
      </c>
      <c r="S17" s="14">
        <v>0</v>
      </c>
      <c r="T17" s="14">
        <v>0</v>
      </c>
      <c r="U17" s="14">
        <v>0</v>
      </c>
      <c r="V17" s="14">
        <v>0</v>
      </c>
      <c r="W17" s="14">
        <v>0</v>
      </c>
      <c r="X17" s="14">
        <v>0.26703444898477002</v>
      </c>
      <c r="Y17" s="14">
        <v>0</v>
      </c>
      <c r="Z17" s="14">
        <v>0.27051661417543899</v>
      </c>
      <c r="AA17" s="14">
        <v>0</v>
      </c>
      <c r="AB17" s="14">
        <v>0</v>
      </c>
      <c r="AC17" s="14">
        <v>0</v>
      </c>
      <c r="AD17" s="14">
        <v>0</v>
      </c>
    </row>
    <row r="18" spans="1:30" x14ac:dyDescent="0.25">
      <c r="A18">
        <v>983502601</v>
      </c>
      <c r="B18">
        <v>2382017</v>
      </c>
      <c r="C18">
        <v>238</v>
      </c>
      <c r="D18">
        <v>2017</v>
      </c>
      <c r="E18" t="s">
        <v>46</v>
      </c>
      <c r="F18" s="16">
        <v>1604.9205605877901</v>
      </c>
      <c r="G18" s="14">
        <v>1.0871498928336001</v>
      </c>
      <c r="H18" s="14">
        <f>-$H$2*K18</f>
        <v>0</v>
      </c>
      <c r="I18" s="14">
        <v>1.0871498928336001</v>
      </c>
      <c r="J18" s="15">
        <v>3.4711857309539802</v>
      </c>
      <c r="K18" s="15">
        <v>0</v>
      </c>
      <c r="L18" s="14">
        <v>0</v>
      </c>
      <c r="M18" s="14">
        <v>0</v>
      </c>
      <c r="N18" s="14">
        <v>0</v>
      </c>
      <c r="O18" s="14">
        <v>0</v>
      </c>
      <c r="P18" s="14">
        <v>0</v>
      </c>
      <c r="Q18" s="14">
        <v>0</v>
      </c>
      <c r="R18" s="14">
        <v>0</v>
      </c>
      <c r="S18" s="14">
        <v>0</v>
      </c>
      <c r="T18" s="14">
        <v>0</v>
      </c>
      <c r="U18" s="14">
        <v>0</v>
      </c>
      <c r="V18" s="14">
        <v>0</v>
      </c>
      <c r="W18" s="14">
        <v>1</v>
      </c>
      <c r="X18" s="14">
        <v>0</v>
      </c>
      <c r="Y18" s="14">
        <v>0</v>
      </c>
      <c r="Z18" s="14">
        <v>0</v>
      </c>
      <c r="AA18" s="14">
        <v>0</v>
      </c>
      <c r="AB18" s="14">
        <v>0</v>
      </c>
      <c r="AC18" s="14">
        <v>0</v>
      </c>
      <c r="AD18" s="14">
        <v>0</v>
      </c>
    </row>
    <row r="19" spans="1:30" x14ac:dyDescent="0.25">
      <c r="A19">
        <v>915635857</v>
      </c>
      <c r="B19">
        <v>5032017</v>
      </c>
      <c r="C19">
        <v>503</v>
      </c>
      <c r="D19">
        <v>2017</v>
      </c>
      <c r="E19" t="s">
        <v>59</v>
      </c>
      <c r="F19" s="16">
        <v>122699.18931426801</v>
      </c>
      <c r="G19" s="14">
        <v>0.728659214424901</v>
      </c>
      <c r="H19" s="14">
        <f>-$H$2*K19</f>
        <v>7.3020298399049513E-2</v>
      </c>
      <c r="I19" s="14">
        <v>0.80168661703744104</v>
      </c>
      <c r="J19" s="15">
        <v>1.1834668109706401</v>
      </c>
      <c r="K19" s="15">
        <v>2.0580692897139099</v>
      </c>
      <c r="L19" s="14">
        <v>0</v>
      </c>
      <c r="M19" s="14">
        <v>0</v>
      </c>
      <c r="N19" s="14">
        <v>0</v>
      </c>
      <c r="O19" s="14">
        <v>0</v>
      </c>
      <c r="P19" s="14">
        <v>0</v>
      </c>
      <c r="Q19" s="14">
        <v>0</v>
      </c>
      <c r="R19" s="14">
        <v>0</v>
      </c>
      <c r="S19" s="14">
        <v>0</v>
      </c>
      <c r="T19" s="14">
        <v>0</v>
      </c>
      <c r="U19" s="14">
        <v>0</v>
      </c>
      <c r="V19" s="14">
        <v>0.78890359284953304</v>
      </c>
      <c r="W19" s="14">
        <v>0</v>
      </c>
      <c r="X19" s="14">
        <v>3.8553888417032403E-2</v>
      </c>
      <c r="Y19" s="14">
        <v>1.4310958746961901E-2</v>
      </c>
      <c r="Z19" s="14">
        <v>0</v>
      </c>
      <c r="AA19" s="14">
        <v>0</v>
      </c>
      <c r="AB19" s="14">
        <v>0</v>
      </c>
      <c r="AC19" s="14">
        <v>0.15823155998647201</v>
      </c>
      <c r="AD19" s="14">
        <v>0</v>
      </c>
    </row>
    <row r="20" spans="1:30" x14ac:dyDescent="0.25">
      <c r="A20">
        <v>844011342</v>
      </c>
      <c r="B20">
        <v>712017</v>
      </c>
      <c r="C20">
        <v>71</v>
      </c>
      <c r="D20">
        <v>2017</v>
      </c>
      <c r="E20" t="s">
        <v>31</v>
      </c>
      <c r="F20" s="16">
        <v>112705.907606307</v>
      </c>
      <c r="G20" s="14">
        <v>0.69180534600986499</v>
      </c>
      <c r="H20" s="14">
        <f>-$H$2*K20</f>
        <v>-6.2375921530622566E-3</v>
      </c>
      <c r="I20" s="14">
        <v>0.68556714699559695</v>
      </c>
      <c r="J20" s="15">
        <v>-0.38304392774165202</v>
      </c>
      <c r="K20" s="15">
        <v>-0.17580586677176599</v>
      </c>
      <c r="L20" s="14">
        <v>0</v>
      </c>
      <c r="M20" s="14">
        <v>0</v>
      </c>
      <c r="N20" s="14">
        <v>0</v>
      </c>
      <c r="O20" s="14">
        <v>0</v>
      </c>
      <c r="P20" s="14">
        <v>0.62870445907716599</v>
      </c>
      <c r="Q20" s="14">
        <v>0</v>
      </c>
      <c r="R20" s="14">
        <v>0</v>
      </c>
      <c r="S20" s="14">
        <v>0</v>
      </c>
      <c r="T20" s="14">
        <v>0</v>
      </c>
      <c r="U20" s="14">
        <v>0</v>
      </c>
      <c r="V20" s="14">
        <v>0</v>
      </c>
      <c r="W20" s="14">
        <v>0</v>
      </c>
      <c r="X20" s="14">
        <v>0.37129554092283401</v>
      </c>
      <c r="Y20" s="14">
        <v>0</v>
      </c>
      <c r="Z20" s="14">
        <v>0</v>
      </c>
      <c r="AA20" s="14">
        <v>0</v>
      </c>
      <c r="AB20" s="14">
        <v>0</v>
      </c>
      <c r="AC20" s="14">
        <v>0</v>
      </c>
      <c r="AD20" s="14">
        <v>0</v>
      </c>
    </row>
    <row r="21" spans="1:30" x14ac:dyDescent="0.25">
      <c r="A21">
        <v>971030569</v>
      </c>
      <c r="B21">
        <v>3432017</v>
      </c>
      <c r="C21">
        <v>343</v>
      </c>
      <c r="D21">
        <v>2017</v>
      </c>
      <c r="E21" t="s">
        <v>54</v>
      </c>
      <c r="F21" s="16">
        <v>5263.9972728883004</v>
      </c>
      <c r="G21" s="14">
        <v>0.49390168932476702</v>
      </c>
      <c r="H21" s="14">
        <f>-$H$2*K21</f>
        <v>-5.6128458497716048E-2</v>
      </c>
      <c r="I21" s="14">
        <v>0.43776777003654699</v>
      </c>
      <c r="J21" s="15">
        <v>-1.7485767265482099</v>
      </c>
      <c r="K21" s="15">
        <v>-1.5819745912546801</v>
      </c>
      <c r="L21" s="14">
        <v>0</v>
      </c>
      <c r="M21" s="14">
        <v>0</v>
      </c>
      <c r="N21" s="14">
        <v>0</v>
      </c>
      <c r="O21" s="14">
        <v>0</v>
      </c>
      <c r="P21" s="14">
        <v>0</v>
      </c>
      <c r="Q21" s="14">
        <v>0</v>
      </c>
      <c r="R21" s="14">
        <v>0</v>
      </c>
      <c r="S21" s="14">
        <v>0</v>
      </c>
      <c r="T21" s="14">
        <v>0</v>
      </c>
      <c r="U21" s="14">
        <v>0</v>
      </c>
      <c r="V21" s="14">
        <v>0</v>
      </c>
      <c r="W21" s="14">
        <v>0</v>
      </c>
      <c r="X21" s="14">
        <v>0</v>
      </c>
      <c r="Y21" s="14">
        <v>0</v>
      </c>
      <c r="Z21" s="14">
        <v>0.97602000676280098</v>
      </c>
      <c r="AA21" s="14">
        <v>0</v>
      </c>
      <c r="AB21" s="14">
        <v>0</v>
      </c>
      <c r="AC21" s="14">
        <v>2.3979993237198901E-2</v>
      </c>
      <c r="AD21" s="14">
        <v>0</v>
      </c>
    </row>
    <row r="22" spans="1:30" x14ac:dyDescent="0.25">
      <c r="A22">
        <v>998509289</v>
      </c>
      <c r="B22">
        <v>8522017</v>
      </c>
      <c r="C22">
        <v>852</v>
      </c>
      <c r="D22">
        <v>2017</v>
      </c>
      <c r="E22" t="s">
        <v>75</v>
      </c>
      <c r="F22" s="16">
        <v>15301.117184274101</v>
      </c>
      <c r="G22" s="14">
        <v>0.95817881800760096</v>
      </c>
      <c r="H22" s="14">
        <f>-$H$2*K22</f>
        <v>0</v>
      </c>
      <c r="I22" s="14">
        <v>0.95817881800760096</v>
      </c>
      <c r="J22" s="15">
        <v>-3.3569589371073598</v>
      </c>
      <c r="K22" s="15">
        <v>0</v>
      </c>
      <c r="L22" s="14">
        <v>0</v>
      </c>
      <c r="M22" s="14">
        <v>0</v>
      </c>
      <c r="N22" s="14">
        <v>0</v>
      </c>
      <c r="O22" s="14">
        <v>0</v>
      </c>
      <c r="P22" s="14">
        <v>0</v>
      </c>
      <c r="Q22" s="14">
        <v>0</v>
      </c>
      <c r="R22" s="14">
        <v>0</v>
      </c>
      <c r="S22" s="14">
        <v>0</v>
      </c>
      <c r="T22" s="14">
        <v>0</v>
      </c>
      <c r="U22" s="14">
        <v>0</v>
      </c>
      <c r="V22" s="14">
        <v>0</v>
      </c>
      <c r="W22" s="14">
        <v>0</v>
      </c>
      <c r="X22" s="14">
        <v>0</v>
      </c>
      <c r="Y22" s="14">
        <v>0</v>
      </c>
      <c r="Z22" s="14">
        <v>0</v>
      </c>
      <c r="AA22" s="14">
        <v>0</v>
      </c>
      <c r="AB22" s="14">
        <v>0</v>
      </c>
      <c r="AC22" s="14">
        <v>0</v>
      </c>
      <c r="AD22" s="14">
        <v>1</v>
      </c>
    </row>
    <row r="23" spans="1:30" x14ac:dyDescent="0.25">
      <c r="A23">
        <v>985411131</v>
      </c>
      <c r="B23">
        <v>4332017</v>
      </c>
      <c r="C23">
        <v>433</v>
      </c>
      <c r="D23">
        <v>2017</v>
      </c>
      <c r="E23" t="s">
        <v>56</v>
      </c>
      <c r="F23" s="16">
        <v>28347.257924123402</v>
      </c>
      <c r="G23" s="14">
        <v>0.63938584153408695</v>
      </c>
      <c r="H23" s="14">
        <f>-$H$2*K23</f>
        <v>-2.464723311959257E-2</v>
      </c>
      <c r="I23" s="14">
        <v>0.61473621046200899</v>
      </c>
      <c r="J23" s="15">
        <v>-0.81090816844672697</v>
      </c>
      <c r="K23" s="15">
        <v>-0.69467962569313901</v>
      </c>
      <c r="L23" s="14">
        <v>0</v>
      </c>
      <c r="M23" s="14">
        <v>0</v>
      </c>
      <c r="N23" s="14">
        <v>0</v>
      </c>
      <c r="O23" s="14">
        <v>0</v>
      </c>
      <c r="P23" s="14">
        <v>0</v>
      </c>
      <c r="Q23" s="14">
        <v>0</v>
      </c>
      <c r="R23" s="14">
        <v>0</v>
      </c>
      <c r="S23" s="14">
        <v>0</v>
      </c>
      <c r="T23" s="14">
        <v>0</v>
      </c>
      <c r="U23" s="14">
        <v>0</v>
      </c>
      <c r="V23" s="14">
        <v>0</v>
      </c>
      <c r="W23" s="14">
        <v>0</v>
      </c>
      <c r="X23" s="14">
        <v>2.5125975886622399E-2</v>
      </c>
      <c r="Y23" s="14">
        <v>0</v>
      </c>
      <c r="Z23" s="14">
        <v>0.97487402411337798</v>
      </c>
      <c r="AA23" s="14">
        <v>0</v>
      </c>
      <c r="AB23" s="14">
        <v>0</v>
      </c>
      <c r="AC23" s="14">
        <v>0</v>
      </c>
      <c r="AD23" s="14">
        <v>0</v>
      </c>
    </row>
    <row r="24" spans="1:30" x14ac:dyDescent="0.25">
      <c r="A24">
        <v>979379455</v>
      </c>
      <c r="B24">
        <v>862017</v>
      </c>
      <c r="C24">
        <v>86</v>
      </c>
      <c r="D24">
        <v>2017</v>
      </c>
      <c r="E24" t="s">
        <v>32</v>
      </c>
      <c r="F24" s="16">
        <v>17733.8089206326</v>
      </c>
      <c r="G24" s="14">
        <v>0.89138808711043505</v>
      </c>
      <c r="H24" s="14">
        <f>-$H$2*K24</f>
        <v>9.3144181759732131E-3</v>
      </c>
      <c r="I24" s="14">
        <v>0.90070341149491095</v>
      </c>
      <c r="J24" s="15">
        <v>0.129409014685093</v>
      </c>
      <c r="K24" s="15">
        <v>0.26252587869146599</v>
      </c>
      <c r="L24" s="14">
        <v>0</v>
      </c>
      <c r="M24" s="14">
        <v>0</v>
      </c>
      <c r="N24" s="14">
        <v>0</v>
      </c>
      <c r="O24" s="14">
        <v>0</v>
      </c>
      <c r="P24" s="14">
        <v>0</v>
      </c>
      <c r="Q24" s="14">
        <v>0</v>
      </c>
      <c r="R24" s="14">
        <v>0</v>
      </c>
      <c r="S24" s="14">
        <v>0</v>
      </c>
      <c r="T24" s="14">
        <v>0</v>
      </c>
      <c r="U24" s="14">
        <v>0</v>
      </c>
      <c r="V24" s="14">
        <v>0</v>
      </c>
      <c r="W24" s="14">
        <v>0</v>
      </c>
      <c r="X24" s="14">
        <v>0</v>
      </c>
      <c r="Y24" s="14">
        <v>0</v>
      </c>
      <c r="Z24" s="14">
        <v>1</v>
      </c>
      <c r="AA24" s="14">
        <v>0</v>
      </c>
      <c r="AB24" s="14">
        <v>0</v>
      </c>
      <c r="AC24" s="14">
        <v>0</v>
      </c>
      <c r="AD24" s="14">
        <v>0</v>
      </c>
    </row>
    <row r="25" spans="1:30" x14ac:dyDescent="0.25">
      <c r="A25">
        <v>979399901</v>
      </c>
      <c r="B25">
        <v>932017</v>
      </c>
      <c r="C25">
        <v>93</v>
      </c>
      <c r="D25">
        <v>2017</v>
      </c>
      <c r="E25" t="s">
        <v>33</v>
      </c>
      <c r="F25" s="16">
        <v>7519.8789293201098</v>
      </c>
      <c r="G25" s="14">
        <v>0.71871464285408604</v>
      </c>
      <c r="H25" s="14">
        <f>-$H$2*K25</f>
        <v>1.0495808706300024E-2</v>
      </c>
      <c r="I25" s="14">
        <v>0.72921147270748399</v>
      </c>
      <c r="J25" s="15">
        <v>0.162706380252365</v>
      </c>
      <c r="K25" s="15">
        <v>0.29582324425873802</v>
      </c>
      <c r="L25" s="14">
        <v>0</v>
      </c>
      <c r="M25" s="14">
        <v>0</v>
      </c>
      <c r="N25" s="14">
        <v>0</v>
      </c>
      <c r="O25" s="14">
        <v>0</v>
      </c>
      <c r="P25" s="14">
        <v>0</v>
      </c>
      <c r="Q25" s="14">
        <v>0</v>
      </c>
      <c r="R25" s="14">
        <v>0</v>
      </c>
      <c r="S25" s="14">
        <v>0</v>
      </c>
      <c r="T25" s="14">
        <v>0</v>
      </c>
      <c r="U25" s="14">
        <v>0</v>
      </c>
      <c r="V25" s="14">
        <v>0</v>
      </c>
      <c r="W25" s="14">
        <v>0</v>
      </c>
      <c r="X25" s="14">
        <v>0</v>
      </c>
      <c r="Y25" s="14">
        <v>0</v>
      </c>
      <c r="Z25" s="14">
        <v>1</v>
      </c>
      <c r="AA25" s="14">
        <v>0</v>
      </c>
      <c r="AB25" s="14">
        <v>0</v>
      </c>
      <c r="AC25" s="14">
        <v>0</v>
      </c>
      <c r="AD25" s="14">
        <v>0</v>
      </c>
    </row>
    <row r="26" spans="1:30" x14ac:dyDescent="0.25">
      <c r="A26">
        <v>986347801</v>
      </c>
      <c r="B26">
        <v>3542017</v>
      </c>
      <c r="C26">
        <v>354</v>
      </c>
      <c r="D26">
        <v>2017</v>
      </c>
      <c r="E26" t="s">
        <v>55</v>
      </c>
      <c r="F26" s="16">
        <v>47017.180569623</v>
      </c>
      <c r="G26" s="14">
        <v>0.90780428175042605</v>
      </c>
      <c r="H26" s="14">
        <f>-$H$2*K26</f>
        <v>-4.2210815913521639E-2</v>
      </c>
      <c r="I26" s="14">
        <v>0.86558935910693502</v>
      </c>
      <c r="J26" s="15">
        <v>-0.65067830647262603</v>
      </c>
      <c r="K26" s="15">
        <v>-1.1897073256347701</v>
      </c>
      <c r="L26" s="14">
        <v>0</v>
      </c>
      <c r="M26" s="14">
        <v>0</v>
      </c>
      <c r="N26" s="14">
        <v>0</v>
      </c>
      <c r="O26" s="14">
        <v>0</v>
      </c>
      <c r="P26" s="14">
        <v>0</v>
      </c>
      <c r="Q26" s="14">
        <v>0</v>
      </c>
      <c r="R26" s="14">
        <v>0</v>
      </c>
      <c r="S26" s="14">
        <v>0</v>
      </c>
      <c r="T26" s="14">
        <v>0</v>
      </c>
      <c r="U26" s="14">
        <v>0</v>
      </c>
      <c r="V26" s="14">
        <v>0</v>
      </c>
      <c r="W26" s="14">
        <v>0</v>
      </c>
      <c r="X26" s="14">
        <v>1</v>
      </c>
      <c r="Y26" s="14">
        <v>0</v>
      </c>
      <c r="Z26" s="14">
        <v>0</v>
      </c>
      <c r="AA26" s="14">
        <v>0</v>
      </c>
      <c r="AB26" s="14">
        <v>0</v>
      </c>
      <c r="AC26" s="14">
        <v>0</v>
      </c>
      <c r="AD26" s="14">
        <v>0</v>
      </c>
    </row>
    <row r="27" spans="1:30" x14ac:dyDescent="0.25">
      <c r="A27">
        <v>938260494</v>
      </c>
      <c r="B27">
        <v>1032017</v>
      </c>
      <c r="C27">
        <v>103</v>
      </c>
      <c r="D27">
        <v>2017</v>
      </c>
      <c r="E27" t="s">
        <v>34</v>
      </c>
      <c r="F27" s="16">
        <v>7635.4270700441602</v>
      </c>
      <c r="G27" s="14">
        <v>0.86375984220819202</v>
      </c>
      <c r="H27" s="14">
        <f>-$H$2*K27</f>
        <v>-1.3781136610615634E-3</v>
      </c>
      <c r="I27" s="14">
        <v>0.86238159446915597</v>
      </c>
      <c r="J27" s="15">
        <v>-2.2717144465504302</v>
      </c>
      <c r="K27" s="15">
        <v>-3.8841985937473601E-2</v>
      </c>
      <c r="L27" s="14">
        <v>0</v>
      </c>
      <c r="M27" s="14">
        <v>0</v>
      </c>
      <c r="N27" s="14">
        <v>0.98133963158105597</v>
      </c>
      <c r="O27" s="14">
        <v>0</v>
      </c>
      <c r="P27" s="14">
        <v>0</v>
      </c>
      <c r="Q27" s="14">
        <v>0</v>
      </c>
      <c r="R27" s="14">
        <v>0</v>
      </c>
      <c r="S27" s="14">
        <v>0</v>
      </c>
      <c r="T27" s="14">
        <v>0</v>
      </c>
      <c r="U27" s="14">
        <v>0</v>
      </c>
      <c r="V27" s="14">
        <v>1.5405446171357E-3</v>
      </c>
      <c r="W27" s="14">
        <v>0</v>
      </c>
      <c r="X27" s="14">
        <v>0</v>
      </c>
      <c r="Y27" s="14">
        <v>0</v>
      </c>
      <c r="Z27" s="14">
        <v>1.7119823801808699E-2</v>
      </c>
      <c r="AA27" s="14">
        <v>0</v>
      </c>
      <c r="AB27" s="14">
        <v>0</v>
      </c>
      <c r="AC27" s="14">
        <v>0</v>
      </c>
      <c r="AD27" s="14">
        <v>0</v>
      </c>
    </row>
    <row r="28" spans="1:30" x14ac:dyDescent="0.25">
      <c r="A28">
        <v>980038408</v>
      </c>
      <c r="B28">
        <v>5112017</v>
      </c>
      <c r="C28">
        <v>511</v>
      </c>
      <c r="D28">
        <v>2017</v>
      </c>
      <c r="E28" t="s">
        <v>60</v>
      </c>
      <c r="F28" s="16">
        <v>180088.60371048201</v>
      </c>
      <c r="G28" s="14">
        <v>1.11976761885233</v>
      </c>
      <c r="H28" s="14">
        <f>-$H$2*K28</f>
        <v>0</v>
      </c>
      <c r="I28" s="14">
        <v>1.11976761885233</v>
      </c>
      <c r="J28" s="15">
        <v>-0.206528644758214</v>
      </c>
      <c r="K28" s="15">
        <v>0</v>
      </c>
      <c r="L28" s="14">
        <v>0</v>
      </c>
      <c r="M28" s="14">
        <v>0</v>
      </c>
      <c r="N28" s="14">
        <v>0</v>
      </c>
      <c r="O28" s="14">
        <v>0</v>
      </c>
      <c r="P28" s="14">
        <v>0</v>
      </c>
      <c r="Q28" s="14">
        <v>0</v>
      </c>
      <c r="R28" s="14">
        <v>0</v>
      </c>
      <c r="S28" s="14">
        <v>0</v>
      </c>
      <c r="T28" s="14">
        <v>0</v>
      </c>
      <c r="U28" s="14">
        <v>0</v>
      </c>
      <c r="V28" s="14">
        <v>0</v>
      </c>
      <c r="W28" s="14">
        <v>0</v>
      </c>
      <c r="X28" s="14">
        <v>0</v>
      </c>
      <c r="Y28" s="14">
        <v>1</v>
      </c>
      <c r="Z28" s="14">
        <v>0</v>
      </c>
      <c r="AA28" s="14">
        <v>0</v>
      </c>
      <c r="AB28" s="14">
        <v>0</v>
      </c>
      <c r="AC28" s="14">
        <v>0</v>
      </c>
      <c r="AD28" s="14">
        <v>0</v>
      </c>
    </row>
    <row r="29" spans="1:30" x14ac:dyDescent="0.25">
      <c r="A29">
        <v>914078865</v>
      </c>
      <c r="B29">
        <v>1062017</v>
      </c>
      <c r="C29">
        <v>106</v>
      </c>
      <c r="D29">
        <v>2017</v>
      </c>
      <c r="E29" t="s">
        <v>35</v>
      </c>
      <c r="F29" s="16">
        <v>2090.1607671023498</v>
      </c>
      <c r="G29" s="14">
        <v>1.1409395973154399</v>
      </c>
      <c r="H29" s="14">
        <f>-$H$2*K29</f>
        <v>0</v>
      </c>
      <c r="I29" s="14">
        <v>1.1409395973154399</v>
      </c>
      <c r="J29" s="15">
        <v>2.26501208260279</v>
      </c>
      <c r="K29" s="15">
        <v>0</v>
      </c>
      <c r="L29" s="14">
        <v>0</v>
      </c>
      <c r="M29" s="14">
        <v>0</v>
      </c>
      <c r="N29" s="14">
        <v>0</v>
      </c>
      <c r="O29" s="14">
        <v>1</v>
      </c>
      <c r="P29" s="14">
        <v>0</v>
      </c>
      <c r="Q29" s="14">
        <v>0</v>
      </c>
      <c r="R29" s="14">
        <v>0</v>
      </c>
      <c r="S29" s="14">
        <v>0</v>
      </c>
      <c r="T29" s="14">
        <v>0</v>
      </c>
      <c r="U29" s="14">
        <v>0</v>
      </c>
      <c r="V29" s="14">
        <v>0</v>
      </c>
      <c r="W29" s="14">
        <v>0</v>
      </c>
      <c r="X29" s="14">
        <v>0</v>
      </c>
      <c r="Y29" s="14">
        <v>0</v>
      </c>
      <c r="Z29" s="14">
        <v>0</v>
      </c>
      <c r="AA29" s="14">
        <v>0</v>
      </c>
      <c r="AB29" s="14">
        <v>0</v>
      </c>
      <c r="AC29" s="14">
        <v>0</v>
      </c>
      <c r="AD29" s="14">
        <v>0</v>
      </c>
    </row>
    <row r="30" spans="1:30" x14ac:dyDescent="0.25">
      <c r="A30">
        <v>980283976</v>
      </c>
      <c r="B30">
        <v>5912017</v>
      </c>
      <c r="C30">
        <v>591</v>
      </c>
      <c r="D30">
        <v>2017</v>
      </c>
      <c r="E30" t="s">
        <v>63</v>
      </c>
      <c r="F30" s="16">
        <v>7703.6775185755496</v>
      </c>
      <c r="G30" s="14">
        <v>0.66272915339217697</v>
      </c>
      <c r="H30" s="14">
        <f>-$H$2*K30</f>
        <v>-1.62018189980313E-2</v>
      </c>
      <c r="I30" s="14">
        <v>0.64652575810394097</v>
      </c>
      <c r="J30" s="15">
        <v>-0.71956000739828396</v>
      </c>
      <c r="K30" s="15">
        <v>-0.456646533202686</v>
      </c>
      <c r="L30" s="14">
        <v>0</v>
      </c>
      <c r="M30" s="14">
        <v>0</v>
      </c>
      <c r="N30" s="14">
        <v>0</v>
      </c>
      <c r="O30" s="14">
        <v>0</v>
      </c>
      <c r="P30" s="14">
        <v>0.25210764788043899</v>
      </c>
      <c r="Q30" s="14">
        <v>0</v>
      </c>
      <c r="R30" s="14">
        <v>0</v>
      </c>
      <c r="S30" s="14">
        <v>0</v>
      </c>
      <c r="T30" s="14">
        <v>0</v>
      </c>
      <c r="U30" s="14">
        <v>0</v>
      </c>
      <c r="V30" s="14">
        <v>0</v>
      </c>
      <c r="W30" s="14">
        <v>0</v>
      </c>
      <c r="X30" s="14">
        <v>0</v>
      </c>
      <c r="Y30" s="14">
        <v>0</v>
      </c>
      <c r="Z30" s="14">
        <v>0.74789235211956095</v>
      </c>
      <c r="AA30" s="14">
        <v>0</v>
      </c>
      <c r="AB30" s="14">
        <v>0</v>
      </c>
      <c r="AC30" s="14">
        <v>0</v>
      </c>
      <c r="AD30" s="14">
        <v>0</v>
      </c>
    </row>
    <row r="31" spans="1:30" x14ac:dyDescent="0.25">
      <c r="A31">
        <v>914780152</v>
      </c>
      <c r="B31">
        <v>7432017</v>
      </c>
      <c r="C31">
        <v>743</v>
      </c>
      <c r="D31">
        <v>2017</v>
      </c>
      <c r="E31" t="s">
        <v>73</v>
      </c>
      <c r="F31" s="16">
        <v>17477.0777506589</v>
      </c>
      <c r="G31" s="14">
        <v>0.78209111850766699</v>
      </c>
      <c r="H31" s="14">
        <f>-$H$2*K31</f>
        <v>7.0956733402453035E-3</v>
      </c>
      <c r="I31" s="14">
        <v>0.78918748219264301</v>
      </c>
      <c r="J31" s="15">
        <v>6.6873929123426906E-2</v>
      </c>
      <c r="K31" s="15">
        <v>0.1999907931298</v>
      </c>
      <c r="L31" s="14">
        <v>0</v>
      </c>
      <c r="M31" s="14">
        <v>0</v>
      </c>
      <c r="N31" s="14">
        <v>0</v>
      </c>
      <c r="O31" s="14">
        <v>0</v>
      </c>
      <c r="P31" s="14">
        <v>0</v>
      </c>
      <c r="Q31" s="14">
        <v>0</v>
      </c>
      <c r="R31" s="14">
        <v>0</v>
      </c>
      <c r="S31" s="14">
        <v>0</v>
      </c>
      <c r="T31" s="14">
        <v>0</v>
      </c>
      <c r="U31" s="14">
        <v>0</v>
      </c>
      <c r="V31" s="14">
        <v>0</v>
      </c>
      <c r="W31" s="14">
        <v>0</v>
      </c>
      <c r="X31" s="14">
        <v>0</v>
      </c>
      <c r="Y31" s="14">
        <v>0</v>
      </c>
      <c r="Z31" s="14">
        <v>1</v>
      </c>
      <c r="AA31" s="14">
        <v>0</v>
      </c>
      <c r="AB31" s="14">
        <v>0</v>
      </c>
      <c r="AC31" s="14">
        <v>0</v>
      </c>
      <c r="AD31" s="14">
        <v>0</v>
      </c>
    </row>
    <row r="32" spans="1:30" x14ac:dyDescent="0.25">
      <c r="A32">
        <v>912631532</v>
      </c>
      <c r="B32">
        <v>4602017</v>
      </c>
      <c r="C32">
        <v>460</v>
      </c>
      <c r="D32">
        <v>2017</v>
      </c>
      <c r="E32" t="s">
        <v>57</v>
      </c>
      <c r="F32" s="16">
        <v>112644.988078864</v>
      </c>
      <c r="G32" s="14">
        <v>0.93088251428706603</v>
      </c>
      <c r="H32" s="14">
        <f>-$H$2*K32</f>
        <v>4.4772579484377455E-2</v>
      </c>
      <c r="I32" s="14">
        <v>0.97565944973780006</v>
      </c>
      <c r="J32" s="15">
        <v>1.15657812483585</v>
      </c>
      <c r="K32" s="15">
        <v>1.2619103575078201</v>
      </c>
      <c r="L32" s="14">
        <v>0</v>
      </c>
      <c r="M32" s="14">
        <v>0</v>
      </c>
      <c r="N32" s="14">
        <v>0</v>
      </c>
      <c r="O32" s="14">
        <v>0</v>
      </c>
      <c r="P32" s="14">
        <v>0</v>
      </c>
      <c r="Q32" s="14">
        <v>0</v>
      </c>
      <c r="R32" s="14">
        <v>0</v>
      </c>
      <c r="S32" s="14">
        <v>0</v>
      </c>
      <c r="T32" s="14">
        <v>0</v>
      </c>
      <c r="U32" s="14">
        <v>0</v>
      </c>
      <c r="V32" s="14">
        <v>0.25599043821258</v>
      </c>
      <c r="W32" s="14">
        <v>0</v>
      </c>
      <c r="X32" s="14">
        <v>0.48906419457934103</v>
      </c>
      <c r="Y32" s="14">
        <v>0.17539217536943</v>
      </c>
      <c r="Z32" s="14">
        <v>0</v>
      </c>
      <c r="AA32" s="14">
        <v>0</v>
      </c>
      <c r="AB32" s="14">
        <v>0</v>
      </c>
      <c r="AC32" s="14">
        <v>7.9553191838649007E-2</v>
      </c>
      <c r="AD32" s="14">
        <v>0</v>
      </c>
    </row>
    <row r="33" spans="1:30" x14ac:dyDescent="0.25">
      <c r="A33">
        <v>983099807</v>
      </c>
      <c r="B33">
        <v>6372017</v>
      </c>
      <c r="C33">
        <v>637</v>
      </c>
      <c r="D33">
        <v>2017</v>
      </c>
      <c r="E33" t="s">
        <v>68</v>
      </c>
      <c r="F33" s="16">
        <v>16183.389669858499</v>
      </c>
      <c r="G33" s="14">
        <v>0.75306472046942496</v>
      </c>
      <c r="H33" s="14">
        <f>-$H$2*K33</f>
        <v>5.012840030578769E-2</v>
      </c>
      <c r="I33" s="14">
        <v>0.80319799781441303</v>
      </c>
      <c r="J33" s="15">
        <v>0.70094772597952004</v>
      </c>
      <c r="K33" s="15">
        <v>1.41286359373697</v>
      </c>
      <c r="L33" s="14">
        <v>0</v>
      </c>
      <c r="M33" s="14">
        <v>0</v>
      </c>
      <c r="N33" s="14">
        <v>0</v>
      </c>
      <c r="O33" s="14">
        <v>0</v>
      </c>
      <c r="P33" s="14">
        <v>0</v>
      </c>
      <c r="Q33" s="14">
        <v>0</v>
      </c>
      <c r="R33" s="14">
        <v>0</v>
      </c>
      <c r="S33" s="14">
        <v>0</v>
      </c>
      <c r="T33" s="14">
        <v>0</v>
      </c>
      <c r="U33" s="14">
        <v>0</v>
      </c>
      <c r="V33" s="14">
        <v>0</v>
      </c>
      <c r="W33" s="14">
        <v>0</v>
      </c>
      <c r="X33" s="14">
        <v>0.253780159201005</v>
      </c>
      <c r="Y33" s="14">
        <v>0.22119359935483601</v>
      </c>
      <c r="Z33" s="14">
        <v>0</v>
      </c>
      <c r="AA33" s="14">
        <v>0</v>
      </c>
      <c r="AB33" s="14">
        <v>0</v>
      </c>
      <c r="AC33" s="14">
        <v>0.52502624144415899</v>
      </c>
      <c r="AD33" s="14">
        <v>0</v>
      </c>
    </row>
    <row r="34" spans="1:30" x14ac:dyDescent="0.25">
      <c r="A34">
        <v>956740134</v>
      </c>
      <c r="B34">
        <v>1382017</v>
      </c>
      <c r="C34">
        <v>138</v>
      </c>
      <c r="D34">
        <v>2017</v>
      </c>
      <c r="E34" t="s">
        <v>38</v>
      </c>
      <c r="F34" s="16">
        <v>4162.0105993751704</v>
      </c>
      <c r="G34" s="14">
        <v>0.98660986001217299</v>
      </c>
      <c r="H34" s="14">
        <f>-$H$2*K34</f>
        <v>0</v>
      </c>
      <c r="I34" s="14">
        <v>0.98660986001217299</v>
      </c>
      <c r="J34" s="15">
        <v>-1.8777876110421099</v>
      </c>
      <c r="K34" s="15">
        <v>0</v>
      </c>
      <c r="L34" s="14">
        <v>0</v>
      </c>
      <c r="M34" s="14">
        <v>0</v>
      </c>
      <c r="N34" s="14">
        <v>0</v>
      </c>
      <c r="O34" s="14">
        <v>0</v>
      </c>
      <c r="P34" s="14">
        <v>0</v>
      </c>
      <c r="Q34" s="14">
        <v>0</v>
      </c>
      <c r="R34" s="14">
        <v>1</v>
      </c>
      <c r="S34" s="14">
        <v>0</v>
      </c>
      <c r="T34" s="14">
        <v>0</v>
      </c>
      <c r="U34" s="14">
        <v>0</v>
      </c>
      <c r="V34" s="14">
        <v>0</v>
      </c>
      <c r="W34" s="14">
        <v>0</v>
      </c>
      <c r="X34" s="14">
        <v>0</v>
      </c>
      <c r="Y34" s="14">
        <v>0</v>
      </c>
      <c r="Z34" s="14">
        <v>0</v>
      </c>
      <c r="AA34" s="14">
        <v>0</v>
      </c>
      <c r="AB34" s="14">
        <v>0</v>
      </c>
      <c r="AC34" s="14">
        <v>0</v>
      </c>
      <c r="AD34" s="14">
        <v>0</v>
      </c>
    </row>
    <row r="35" spans="1:30" x14ac:dyDescent="0.25">
      <c r="A35">
        <v>990892679</v>
      </c>
      <c r="B35">
        <v>7262017</v>
      </c>
      <c r="C35">
        <v>726</v>
      </c>
      <c r="D35">
        <v>2017</v>
      </c>
      <c r="E35" t="s">
        <v>72</v>
      </c>
      <c r="F35" s="16">
        <v>69402.699092873605</v>
      </c>
      <c r="G35" s="14">
        <v>0.95633285113693001</v>
      </c>
      <c r="H35" s="14">
        <f>-$H$2*K35</f>
        <v>1.9594882549892311E-4</v>
      </c>
      <c r="I35" s="14">
        <v>0.95652881902647402</v>
      </c>
      <c r="J35" s="15">
        <v>-0.138438821524317</v>
      </c>
      <c r="K35" s="15">
        <v>5.5227966600598401E-3</v>
      </c>
      <c r="L35" s="14">
        <v>0</v>
      </c>
      <c r="M35" s="14">
        <v>0</v>
      </c>
      <c r="N35" s="14">
        <v>0</v>
      </c>
      <c r="O35" s="14">
        <v>0</v>
      </c>
      <c r="P35" s="14">
        <v>0</v>
      </c>
      <c r="Q35" s="14">
        <v>0</v>
      </c>
      <c r="R35" s="14">
        <v>0</v>
      </c>
      <c r="S35" s="14">
        <v>0</v>
      </c>
      <c r="T35" s="14">
        <v>0</v>
      </c>
      <c r="U35" s="14">
        <v>0</v>
      </c>
      <c r="V35" s="14">
        <v>0.181812971333151</v>
      </c>
      <c r="W35" s="14">
        <v>0</v>
      </c>
      <c r="X35" s="14">
        <v>0.17086910912683101</v>
      </c>
      <c r="Y35" s="14">
        <v>0</v>
      </c>
      <c r="Z35" s="14">
        <v>0.64731791954001805</v>
      </c>
      <c r="AA35" s="14">
        <v>0</v>
      </c>
      <c r="AB35" s="14">
        <v>0</v>
      </c>
      <c r="AC35" s="14">
        <v>0</v>
      </c>
      <c r="AD35" s="14">
        <v>0</v>
      </c>
    </row>
    <row r="36" spans="1:30" x14ac:dyDescent="0.25">
      <c r="A36">
        <v>960684737</v>
      </c>
      <c r="B36">
        <v>3112017</v>
      </c>
      <c r="C36">
        <v>311</v>
      </c>
      <c r="D36">
        <v>2017</v>
      </c>
      <c r="E36" t="s">
        <v>53</v>
      </c>
      <c r="F36" s="16">
        <v>56143.273353408003</v>
      </c>
      <c r="G36" s="14">
        <v>1.00545652557984</v>
      </c>
      <c r="H36" s="14">
        <f>-$H$2*K36</f>
        <v>5.6159869653041794E-4</v>
      </c>
      <c r="I36" s="14">
        <v>1.0060181789148299</v>
      </c>
      <c r="J36" s="15">
        <v>0.53902901916214796</v>
      </c>
      <c r="K36" s="15">
        <v>1.58285991130332E-2</v>
      </c>
      <c r="L36" s="14">
        <v>0</v>
      </c>
      <c r="M36" s="14">
        <v>0</v>
      </c>
      <c r="N36" s="14">
        <v>0</v>
      </c>
      <c r="O36" s="14">
        <v>0</v>
      </c>
      <c r="P36" s="14">
        <v>0</v>
      </c>
      <c r="Q36" s="14">
        <v>0</v>
      </c>
      <c r="R36" s="14">
        <v>0</v>
      </c>
      <c r="S36" s="14">
        <v>0</v>
      </c>
      <c r="T36" s="14">
        <v>0</v>
      </c>
      <c r="U36" s="14">
        <v>0</v>
      </c>
      <c r="V36" s="14">
        <v>0</v>
      </c>
      <c r="W36" s="14">
        <v>0</v>
      </c>
      <c r="X36" s="14">
        <v>0.97876945019946304</v>
      </c>
      <c r="Y36" s="14">
        <v>2.1230549800536899E-2</v>
      </c>
      <c r="Z36" s="14">
        <v>0</v>
      </c>
      <c r="AA36" s="14">
        <v>0</v>
      </c>
      <c r="AB36" s="14">
        <v>0</v>
      </c>
      <c r="AC36" s="14">
        <v>0</v>
      </c>
      <c r="AD36" s="14">
        <v>0</v>
      </c>
    </row>
    <row r="37" spans="1:30" x14ac:dyDescent="0.25">
      <c r="A37">
        <v>995114666</v>
      </c>
      <c r="B37">
        <v>1322017</v>
      </c>
      <c r="C37">
        <v>132</v>
      </c>
      <c r="D37">
        <v>2017</v>
      </c>
      <c r="E37" t="s">
        <v>36</v>
      </c>
      <c r="F37" s="16">
        <v>23956.3280617337</v>
      </c>
      <c r="G37" s="14">
        <v>0.88936209498591301</v>
      </c>
      <c r="H37" s="14">
        <f>-$H$2*K37</f>
        <v>-5.9211706916687857E-4</v>
      </c>
      <c r="I37" s="14">
        <v>0.88876992030912005</v>
      </c>
      <c r="J37" s="15">
        <v>-0.647962848570794</v>
      </c>
      <c r="K37" s="15">
        <v>-1.6688756177195001E-2</v>
      </c>
      <c r="L37" s="14">
        <v>0</v>
      </c>
      <c r="M37" s="14">
        <v>0</v>
      </c>
      <c r="N37" s="14">
        <v>0</v>
      </c>
      <c r="O37" s="14">
        <v>0</v>
      </c>
      <c r="P37" s="14">
        <v>0.968824581515355</v>
      </c>
      <c r="Q37" s="14">
        <v>0</v>
      </c>
      <c r="R37" s="14">
        <v>0</v>
      </c>
      <c r="S37" s="14">
        <v>0</v>
      </c>
      <c r="T37" s="14">
        <v>0</v>
      </c>
      <c r="U37" s="14">
        <v>0</v>
      </c>
      <c r="V37" s="14">
        <v>0</v>
      </c>
      <c r="W37" s="14">
        <v>0</v>
      </c>
      <c r="X37" s="14">
        <v>9.4952177680747896E-4</v>
      </c>
      <c r="Y37" s="14">
        <v>0</v>
      </c>
      <c r="Z37" s="14">
        <v>3.0225896707837801E-2</v>
      </c>
      <c r="AA37" s="14">
        <v>0</v>
      </c>
      <c r="AB37" s="14">
        <v>0</v>
      </c>
      <c r="AC37" s="14">
        <v>0</v>
      </c>
      <c r="AD37" s="14">
        <v>0</v>
      </c>
    </row>
    <row r="38" spans="1:30" x14ac:dyDescent="0.25">
      <c r="A38">
        <v>980234088</v>
      </c>
      <c r="B38">
        <v>322017</v>
      </c>
      <c r="C38">
        <v>32</v>
      </c>
      <c r="D38">
        <v>2017</v>
      </c>
      <c r="E38" t="s">
        <v>26</v>
      </c>
      <c r="F38" s="16">
        <v>10208.541249710601</v>
      </c>
      <c r="G38" s="14">
        <v>0.559145627715396</v>
      </c>
      <c r="H38" s="14">
        <f>-$H$2*K38</f>
        <v>-0.11438191675362312</v>
      </c>
      <c r="I38" s="14">
        <v>0.44475258263754203</v>
      </c>
      <c r="J38" s="15">
        <v>-3.3569589371073598</v>
      </c>
      <c r="K38" s="15">
        <v>-3.22384207310099</v>
      </c>
      <c r="L38" s="14">
        <v>0</v>
      </c>
      <c r="M38" s="14">
        <v>0</v>
      </c>
      <c r="N38" s="14">
        <v>0</v>
      </c>
      <c r="O38" s="14">
        <v>0</v>
      </c>
      <c r="P38" s="14">
        <v>0</v>
      </c>
      <c r="Q38" s="14">
        <v>0</v>
      </c>
      <c r="R38" s="14">
        <v>0</v>
      </c>
      <c r="S38" s="14">
        <v>0</v>
      </c>
      <c r="T38" s="14">
        <v>0</v>
      </c>
      <c r="U38" s="14">
        <v>0</v>
      </c>
      <c r="V38" s="14">
        <v>0</v>
      </c>
      <c r="W38" s="14">
        <v>0</v>
      </c>
      <c r="X38" s="14">
        <v>0</v>
      </c>
      <c r="Y38" s="14">
        <v>0</v>
      </c>
      <c r="Z38" s="14">
        <v>1</v>
      </c>
      <c r="AA38" s="14">
        <v>0</v>
      </c>
      <c r="AB38" s="14">
        <v>0</v>
      </c>
      <c r="AC38" s="14">
        <v>0</v>
      </c>
      <c r="AD38" s="14">
        <v>0</v>
      </c>
    </row>
    <row r="39" spans="1:30" x14ac:dyDescent="0.25">
      <c r="A39">
        <v>988807648</v>
      </c>
      <c r="B39">
        <v>6992017</v>
      </c>
      <c r="C39">
        <v>699</v>
      </c>
      <c r="D39">
        <v>2017</v>
      </c>
      <c r="E39" t="s">
        <v>71</v>
      </c>
      <c r="F39" s="16">
        <v>132647.899547179</v>
      </c>
      <c r="G39" s="14">
        <v>0.732086431671928</v>
      </c>
      <c r="H39" s="14">
        <f>-$H$2*K39</f>
        <v>-1.6780048989340948E-2</v>
      </c>
      <c r="I39" s="14">
        <v>0.71530475013584305</v>
      </c>
      <c r="J39" s="15">
        <v>-0.74351033029724001</v>
      </c>
      <c r="K39" s="15">
        <v>-0.47294388357781703</v>
      </c>
      <c r="L39" s="14">
        <v>0</v>
      </c>
      <c r="M39" s="14">
        <v>0</v>
      </c>
      <c r="N39" s="14">
        <v>0</v>
      </c>
      <c r="O39" s="14">
        <v>0</v>
      </c>
      <c r="P39" s="14">
        <v>0.31515214017675502</v>
      </c>
      <c r="Q39" s="14">
        <v>0</v>
      </c>
      <c r="R39" s="14">
        <v>0</v>
      </c>
      <c r="S39" s="14">
        <v>0</v>
      </c>
      <c r="T39" s="14">
        <v>0</v>
      </c>
      <c r="U39" s="14">
        <v>0</v>
      </c>
      <c r="V39" s="14">
        <v>0</v>
      </c>
      <c r="W39" s="14">
        <v>0</v>
      </c>
      <c r="X39" s="14">
        <v>3.6904534871066298E-2</v>
      </c>
      <c r="Y39" s="14">
        <v>0</v>
      </c>
      <c r="Z39" s="14">
        <v>0.64794332495217899</v>
      </c>
      <c r="AA39" s="14">
        <v>0</v>
      </c>
      <c r="AB39" s="14">
        <v>0</v>
      </c>
      <c r="AC39" s="14">
        <v>0</v>
      </c>
      <c r="AD39" s="14">
        <v>0</v>
      </c>
    </row>
    <row r="40" spans="1:30" x14ac:dyDescent="0.25">
      <c r="A40">
        <v>976723805</v>
      </c>
      <c r="B40">
        <v>1462017</v>
      </c>
      <c r="C40">
        <v>146</v>
      </c>
      <c r="D40">
        <v>2017</v>
      </c>
      <c r="E40" t="s">
        <v>39</v>
      </c>
      <c r="F40" s="16">
        <v>22384.415505757701</v>
      </c>
      <c r="G40" s="14">
        <v>0.63033371761727197</v>
      </c>
      <c r="H40" s="14">
        <f>-$H$2*K40</f>
        <v>9.2431019950758239E-2</v>
      </c>
      <c r="I40" s="14">
        <v>0.72277373026887204</v>
      </c>
      <c r="J40" s="15">
        <v>1.86397171063108</v>
      </c>
      <c r="K40" s="15">
        <v>2.60515839771021</v>
      </c>
      <c r="L40" s="14">
        <v>0</v>
      </c>
      <c r="M40" s="14">
        <v>0</v>
      </c>
      <c r="N40" s="14">
        <v>0</v>
      </c>
      <c r="O40" s="14">
        <v>0</v>
      </c>
      <c r="P40" s="14">
        <v>0</v>
      </c>
      <c r="Q40" s="14">
        <v>0</v>
      </c>
      <c r="R40" s="14">
        <v>0</v>
      </c>
      <c r="S40" s="14">
        <v>0</v>
      </c>
      <c r="T40" s="14">
        <v>0</v>
      </c>
      <c r="U40" s="14">
        <v>0</v>
      </c>
      <c r="V40" s="14">
        <v>0</v>
      </c>
      <c r="W40" s="14">
        <v>0</v>
      </c>
      <c r="X40" s="14">
        <v>0.23690803423589199</v>
      </c>
      <c r="Y40" s="14">
        <v>0.225448920280129</v>
      </c>
      <c r="Z40" s="14">
        <v>0</v>
      </c>
      <c r="AA40" s="14">
        <v>0</v>
      </c>
      <c r="AB40" s="14">
        <v>0</v>
      </c>
      <c r="AC40" s="14">
        <v>0.53764304548397901</v>
      </c>
      <c r="AD40" s="14">
        <v>0</v>
      </c>
    </row>
    <row r="41" spans="1:30" x14ac:dyDescent="0.25">
      <c r="A41">
        <v>948755742</v>
      </c>
      <c r="B41">
        <v>1642017</v>
      </c>
      <c r="C41">
        <v>164</v>
      </c>
      <c r="D41">
        <v>2017</v>
      </c>
      <c r="E41" t="s">
        <v>40</v>
      </c>
      <c r="F41" s="16">
        <v>15945.0147351124</v>
      </c>
      <c r="G41" s="14">
        <v>0.73813286138676504</v>
      </c>
      <c r="H41" s="14">
        <f>-$H$2*K41</f>
        <v>0</v>
      </c>
      <c r="I41" s="14">
        <v>0.73813286138676504</v>
      </c>
      <c r="J41" s="15">
        <v>-1.6545756391136099</v>
      </c>
      <c r="K41" s="15">
        <v>0</v>
      </c>
      <c r="L41" s="14">
        <v>0</v>
      </c>
      <c r="M41" s="14">
        <v>0</v>
      </c>
      <c r="N41" s="14">
        <v>0</v>
      </c>
      <c r="O41" s="14">
        <v>0</v>
      </c>
      <c r="P41" s="14">
        <v>0</v>
      </c>
      <c r="Q41" s="14">
        <v>0</v>
      </c>
      <c r="R41" s="14">
        <v>0</v>
      </c>
      <c r="S41" s="14">
        <v>1</v>
      </c>
      <c r="T41" s="14">
        <v>0</v>
      </c>
      <c r="U41" s="14">
        <v>0</v>
      </c>
      <c r="V41" s="14">
        <v>0</v>
      </c>
      <c r="W41" s="14">
        <v>0</v>
      </c>
      <c r="X41" s="14">
        <v>0</v>
      </c>
      <c r="Y41" s="14">
        <v>0</v>
      </c>
      <c r="Z41" s="14">
        <v>0</v>
      </c>
      <c r="AA41" s="14">
        <v>0</v>
      </c>
      <c r="AB41" s="14">
        <v>0</v>
      </c>
      <c r="AC41" s="14">
        <v>0</v>
      </c>
      <c r="AD41" s="14">
        <v>0</v>
      </c>
    </row>
    <row r="42" spans="1:30" x14ac:dyDescent="0.25">
      <c r="A42">
        <v>915591302</v>
      </c>
      <c r="B42">
        <v>1732017</v>
      </c>
      <c r="C42">
        <v>173</v>
      </c>
      <c r="D42">
        <v>2017</v>
      </c>
      <c r="E42" t="s">
        <v>41</v>
      </c>
      <c r="F42" s="16">
        <v>1576.2005772633499</v>
      </c>
      <c r="G42" s="14">
        <v>1.18795499669093</v>
      </c>
      <c r="H42" s="14">
        <f>-$H$2*K42</f>
        <v>0</v>
      </c>
      <c r="I42" s="14">
        <v>1.18795499669093</v>
      </c>
      <c r="J42" s="15">
        <v>-2.25478173286441</v>
      </c>
      <c r="K42" s="15">
        <v>0</v>
      </c>
      <c r="L42" s="14">
        <v>0</v>
      </c>
      <c r="M42" s="14">
        <v>0</v>
      </c>
      <c r="N42" s="14">
        <v>0</v>
      </c>
      <c r="O42" s="14">
        <v>0</v>
      </c>
      <c r="P42" s="14">
        <v>0</v>
      </c>
      <c r="Q42" s="14">
        <v>0</v>
      </c>
      <c r="R42" s="14">
        <v>0</v>
      </c>
      <c r="S42" s="14">
        <v>0</v>
      </c>
      <c r="T42" s="14">
        <v>1</v>
      </c>
      <c r="U42" s="14">
        <v>0</v>
      </c>
      <c r="V42" s="14">
        <v>0</v>
      </c>
      <c r="W42" s="14">
        <v>0</v>
      </c>
      <c r="X42" s="14">
        <v>0</v>
      </c>
      <c r="Y42" s="14">
        <v>0</v>
      </c>
      <c r="Z42" s="14">
        <v>0</v>
      </c>
      <c r="AA42" s="14">
        <v>0</v>
      </c>
      <c r="AB42" s="14">
        <v>0</v>
      </c>
      <c r="AC42" s="14">
        <v>0</v>
      </c>
      <c r="AD42" s="14">
        <v>0</v>
      </c>
    </row>
    <row r="43" spans="1:30" x14ac:dyDescent="0.25">
      <c r="A43">
        <v>984882114</v>
      </c>
      <c r="B43">
        <v>2692017</v>
      </c>
      <c r="C43">
        <v>269</v>
      </c>
      <c r="D43">
        <v>2017</v>
      </c>
      <c r="E43" t="s">
        <v>50</v>
      </c>
      <c r="F43" s="16">
        <v>58850.150555249304</v>
      </c>
      <c r="G43" s="14">
        <v>0.68219011510282601</v>
      </c>
      <c r="H43" s="14">
        <f>-$H$2*K43</f>
        <v>7.9316081137424055E-2</v>
      </c>
      <c r="I43" s="14">
        <v>0.76151391297636295</v>
      </c>
      <c r="J43" s="15">
        <v>1.85275764575093</v>
      </c>
      <c r="K43" s="15">
        <v>2.2355152519003401</v>
      </c>
      <c r="L43" s="14">
        <v>0</v>
      </c>
      <c r="M43" s="14">
        <v>0</v>
      </c>
      <c r="N43" s="14">
        <v>0</v>
      </c>
      <c r="O43" s="14">
        <v>0</v>
      </c>
      <c r="P43" s="14">
        <v>0</v>
      </c>
      <c r="Q43" s="14">
        <v>0</v>
      </c>
      <c r="R43" s="14">
        <v>0</v>
      </c>
      <c r="S43" s="14">
        <v>0</v>
      </c>
      <c r="T43" s="14">
        <v>0</v>
      </c>
      <c r="U43" s="14">
        <v>0</v>
      </c>
      <c r="V43" s="14">
        <v>0.38219957049030401</v>
      </c>
      <c r="W43" s="14">
        <v>0</v>
      </c>
      <c r="X43" s="14">
        <v>2.1702590751023602E-2</v>
      </c>
      <c r="Y43" s="14">
        <v>0</v>
      </c>
      <c r="Z43" s="14">
        <v>0.59609783875867295</v>
      </c>
      <c r="AA43" s="14">
        <v>0</v>
      </c>
      <c r="AB43" s="14">
        <v>0</v>
      </c>
      <c r="AC43" s="14">
        <v>0</v>
      </c>
      <c r="AD43" s="14">
        <v>0</v>
      </c>
    </row>
    <row r="44" spans="1:30" x14ac:dyDescent="0.25">
      <c r="A44">
        <v>979422679</v>
      </c>
      <c r="B44">
        <v>6112017</v>
      </c>
      <c r="C44">
        <v>611</v>
      </c>
      <c r="D44">
        <v>2017</v>
      </c>
      <c r="E44" t="s">
        <v>64</v>
      </c>
      <c r="F44" s="16">
        <v>282287.34948733699</v>
      </c>
      <c r="G44" s="14">
        <v>0.77619784630827904</v>
      </c>
      <c r="H44" s="14">
        <f>-$H$2*K44</f>
        <v>-6.6192484900722383E-3</v>
      </c>
      <c r="I44" s="14">
        <v>0.76957795382529803</v>
      </c>
      <c r="J44" s="15">
        <v>-0.31400252810177198</v>
      </c>
      <c r="K44" s="15">
        <v>-0.18656280975400899</v>
      </c>
      <c r="L44" s="14">
        <v>0</v>
      </c>
      <c r="M44" s="14">
        <v>0</v>
      </c>
      <c r="N44" s="14">
        <v>0</v>
      </c>
      <c r="O44" s="14">
        <v>0</v>
      </c>
      <c r="P44" s="14">
        <v>1.6543109200373302E-2</v>
      </c>
      <c r="Q44" s="14">
        <v>0</v>
      </c>
      <c r="R44" s="14">
        <v>0</v>
      </c>
      <c r="S44" s="14">
        <v>0</v>
      </c>
      <c r="T44" s="14">
        <v>0</v>
      </c>
      <c r="U44" s="14">
        <v>0</v>
      </c>
      <c r="V44" s="14">
        <v>0</v>
      </c>
      <c r="W44" s="14">
        <v>0</v>
      </c>
      <c r="X44" s="14">
        <v>2.1117884313626399E-2</v>
      </c>
      <c r="Y44" s="14">
        <v>0</v>
      </c>
      <c r="Z44" s="14">
        <v>0.96233900648600001</v>
      </c>
      <c r="AA44" s="14">
        <v>0</v>
      </c>
      <c r="AB44" s="14">
        <v>0</v>
      </c>
      <c r="AC44" s="14">
        <v>0</v>
      </c>
      <c r="AD44" s="14">
        <v>0</v>
      </c>
    </row>
    <row r="45" spans="1:30" x14ac:dyDescent="0.25">
      <c r="A45">
        <v>916069634</v>
      </c>
      <c r="B45">
        <v>1972017</v>
      </c>
      <c r="C45">
        <v>197</v>
      </c>
      <c r="D45">
        <v>2017</v>
      </c>
      <c r="E45" t="s">
        <v>42</v>
      </c>
      <c r="F45" s="16">
        <v>20914.538496824902</v>
      </c>
      <c r="G45" s="14">
        <v>0.54745066211948501</v>
      </c>
      <c r="H45" s="14">
        <f>-$H$2*K45</f>
        <v>9.6362305212472119E-2</v>
      </c>
      <c r="I45" s="14">
        <v>0.64382234251123904</v>
      </c>
      <c r="J45" s="15">
        <v>2.3753692772331298</v>
      </c>
      <c r="K45" s="15">
        <v>2.7159612517607701</v>
      </c>
      <c r="L45" s="14">
        <v>0</v>
      </c>
      <c r="M45" s="14">
        <v>0</v>
      </c>
      <c r="N45" s="14">
        <v>0</v>
      </c>
      <c r="O45" s="14">
        <v>0</v>
      </c>
      <c r="P45" s="14">
        <v>0.40298480854773799</v>
      </c>
      <c r="Q45" s="14">
        <v>0</v>
      </c>
      <c r="R45" s="14">
        <v>0</v>
      </c>
      <c r="S45" s="14">
        <v>0</v>
      </c>
      <c r="T45" s="14">
        <v>0</v>
      </c>
      <c r="U45" s="14">
        <v>0</v>
      </c>
      <c r="V45" s="14">
        <v>0</v>
      </c>
      <c r="W45" s="14">
        <v>0</v>
      </c>
      <c r="X45" s="14">
        <v>0</v>
      </c>
      <c r="Y45" s="14">
        <v>0</v>
      </c>
      <c r="Z45" s="14">
        <v>0.59701519145226201</v>
      </c>
      <c r="AA45" s="14">
        <v>0</v>
      </c>
      <c r="AB45" s="14">
        <v>0</v>
      </c>
      <c r="AC45" s="14">
        <v>0</v>
      </c>
      <c r="AD45" s="14">
        <v>0</v>
      </c>
    </row>
    <row r="46" spans="1:30" x14ac:dyDescent="0.25">
      <c r="A46">
        <v>985294836</v>
      </c>
      <c r="B46">
        <v>6692017</v>
      </c>
      <c r="C46">
        <v>669</v>
      </c>
      <c r="D46">
        <v>2017</v>
      </c>
      <c r="E46" t="s">
        <v>69</v>
      </c>
      <c r="F46" s="16">
        <v>4089.88578770303</v>
      </c>
      <c r="G46" s="14">
        <v>1.1069383426753501</v>
      </c>
      <c r="H46" s="14">
        <f>-$H$2*K46</f>
        <v>0</v>
      </c>
      <c r="I46" s="14">
        <v>1.1069383426753501</v>
      </c>
      <c r="J46" s="15">
        <v>-1.42910240404995</v>
      </c>
      <c r="K46" s="15">
        <v>0</v>
      </c>
      <c r="L46" s="14">
        <v>0</v>
      </c>
      <c r="M46" s="14">
        <v>0</v>
      </c>
      <c r="N46" s="14">
        <v>0</v>
      </c>
      <c r="O46" s="14">
        <v>0</v>
      </c>
      <c r="P46" s="14">
        <v>0</v>
      </c>
      <c r="Q46" s="14">
        <v>0</v>
      </c>
      <c r="R46" s="14">
        <v>0</v>
      </c>
      <c r="S46" s="14">
        <v>0</v>
      </c>
      <c r="T46" s="14">
        <v>0</v>
      </c>
      <c r="U46" s="14">
        <v>0</v>
      </c>
      <c r="V46" s="14">
        <v>0</v>
      </c>
      <c r="W46" s="14">
        <v>0</v>
      </c>
      <c r="X46" s="14">
        <v>0</v>
      </c>
      <c r="Y46" s="14">
        <v>0</v>
      </c>
      <c r="Z46" s="14">
        <v>0</v>
      </c>
      <c r="AA46" s="14">
        <v>0</v>
      </c>
      <c r="AB46" s="14">
        <v>1</v>
      </c>
      <c r="AC46" s="14">
        <v>0</v>
      </c>
      <c r="AD46" s="14">
        <v>0</v>
      </c>
    </row>
    <row r="47" spans="1:30" x14ac:dyDescent="0.25">
      <c r="A47">
        <v>971034998</v>
      </c>
      <c r="B47">
        <v>2062017</v>
      </c>
      <c r="C47">
        <v>206</v>
      </c>
      <c r="D47">
        <v>2017</v>
      </c>
      <c r="E47" t="s">
        <v>43</v>
      </c>
      <c r="F47" s="16">
        <v>2508.0560304165601</v>
      </c>
      <c r="G47" s="14">
        <v>1.0733351649192899</v>
      </c>
      <c r="H47" s="14">
        <f>-$H$2*K47</f>
        <v>0</v>
      </c>
      <c r="I47" s="14">
        <v>1.0733351649192899</v>
      </c>
      <c r="J47" s="15">
        <v>1.0133849605398999</v>
      </c>
      <c r="K47" s="15">
        <v>0</v>
      </c>
      <c r="L47" s="14">
        <v>0</v>
      </c>
      <c r="M47" s="14">
        <v>0</v>
      </c>
      <c r="N47" s="14">
        <v>0</v>
      </c>
      <c r="O47" s="14">
        <v>0</v>
      </c>
      <c r="P47" s="14">
        <v>0</v>
      </c>
      <c r="Q47" s="14">
        <v>0</v>
      </c>
      <c r="R47" s="14">
        <v>0</v>
      </c>
      <c r="S47" s="14">
        <v>0</v>
      </c>
      <c r="T47" s="14">
        <v>0</v>
      </c>
      <c r="U47" s="14">
        <v>1</v>
      </c>
      <c r="V47" s="14">
        <v>0</v>
      </c>
      <c r="W47" s="14">
        <v>0</v>
      </c>
      <c r="X47" s="14">
        <v>0</v>
      </c>
      <c r="Y47" s="14">
        <v>0</v>
      </c>
      <c r="Z47" s="14">
        <v>0</v>
      </c>
      <c r="AA47" s="14">
        <v>0</v>
      </c>
      <c r="AB47" s="14">
        <v>0</v>
      </c>
      <c r="AC47" s="14">
        <v>0</v>
      </c>
      <c r="AD47" s="14">
        <v>0</v>
      </c>
    </row>
    <row r="48" spans="1:30" x14ac:dyDescent="0.25">
      <c r="A48">
        <v>916501420</v>
      </c>
      <c r="B48">
        <v>562017</v>
      </c>
      <c r="C48">
        <v>56</v>
      </c>
      <c r="D48">
        <v>2017</v>
      </c>
      <c r="E48" t="s">
        <v>28</v>
      </c>
      <c r="F48" s="16">
        <v>27303.136713104999</v>
      </c>
      <c r="G48" s="14">
        <v>0.54396210275628298</v>
      </c>
      <c r="H48" s="14">
        <f>-$H$2*K48</f>
        <v>7.3064154121285516E-2</v>
      </c>
      <c r="I48" s="14">
        <v>0.61703336535782305</v>
      </c>
      <c r="J48" s="15">
        <v>1.6974756327449201</v>
      </c>
      <c r="K48" s="15">
        <v>2.0593053585480701</v>
      </c>
      <c r="L48" s="14">
        <v>0</v>
      </c>
      <c r="M48" s="14">
        <v>0</v>
      </c>
      <c r="N48" s="14">
        <v>0</v>
      </c>
      <c r="O48" s="14">
        <v>0</v>
      </c>
      <c r="P48" s="14">
        <v>0.44423549693269898</v>
      </c>
      <c r="Q48" s="14">
        <v>0</v>
      </c>
      <c r="R48" s="14">
        <v>0</v>
      </c>
      <c r="S48" s="14">
        <v>0</v>
      </c>
      <c r="T48" s="14">
        <v>0</v>
      </c>
      <c r="U48" s="14">
        <v>0</v>
      </c>
      <c r="V48" s="14">
        <v>0</v>
      </c>
      <c r="W48" s="14">
        <v>0</v>
      </c>
      <c r="X48" s="14">
        <v>0</v>
      </c>
      <c r="Y48" s="14">
        <v>0</v>
      </c>
      <c r="Z48" s="14">
        <v>0.55576450306730096</v>
      </c>
      <c r="AA48" s="14">
        <v>0</v>
      </c>
      <c r="AB48" s="14">
        <v>0</v>
      </c>
      <c r="AC48" s="14">
        <v>0</v>
      </c>
      <c r="AD48" s="14">
        <v>0</v>
      </c>
    </row>
    <row r="49" spans="1:30" x14ac:dyDescent="0.25">
      <c r="A49">
        <v>917983550</v>
      </c>
      <c r="B49">
        <v>632017</v>
      </c>
      <c r="C49">
        <v>63</v>
      </c>
      <c r="D49">
        <v>2017</v>
      </c>
      <c r="E49" t="s">
        <v>29</v>
      </c>
      <c r="F49" s="16">
        <v>6944.0545936124499</v>
      </c>
      <c r="G49" s="14">
        <v>0.84983847458036299</v>
      </c>
      <c r="H49" s="14">
        <f>-$H$2*K49</f>
        <v>-6.0486133823426769E-2</v>
      </c>
      <c r="I49" s="14">
        <v>0.78934645600410303</v>
      </c>
      <c r="J49" s="15">
        <v>-1.20815820784237</v>
      </c>
      <c r="K49" s="15">
        <v>-1.7047952035915099</v>
      </c>
      <c r="L49" s="14">
        <v>0</v>
      </c>
      <c r="M49" s="14">
        <v>0</v>
      </c>
      <c r="N49" s="14">
        <v>0</v>
      </c>
      <c r="O49" s="14">
        <v>0</v>
      </c>
      <c r="P49" s="14">
        <v>0</v>
      </c>
      <c r="Q49" s="14">
        <v>0</v>
      </c>
      <c r="R49" s="14">
        <v>0</v>
      </c>
      <c r="S49" s="14">
        <v>0</v>
      </c>
      <c r="T49" s="14">
        <v>0</v>
      </c>
      <c r="U49" s="14">
        <v>0</v>
      </c>
      <c r="V49" s="14">
        <v>0</v>
      </c>
      <c r="W49" s="14">
        <v>0</v>
      </c>
      <c r="X49" s="14">
        <v>0.93693032349886995</v>
      </c>
      <c r="Y49" s="14">
        <v>0</v>
      </c>
      <c r="Z49" s="14">
        <v>6.3069676501130295E-2</v>
      </c>
      <c r="AA49" s="14">
        <v>0</v>
      </c>
      <c r="AB49" s="14">
        <v>0</v>
      </c>
      <c r="AC49" s="14">
        <v>0</v>
      </c>
      <c r="AD49" s="14">
        <v>0</v>
      </c>
    </row>
    <row r="50" spans="1:30" x14ac:dyDescent="0.25">
      <c r="A50">
        <v>979151950</v>
      </c>
      <c r="B50">
        <v>2272017</v>
      </c>
      <c r="C50">
        <v>227</v>
      </c>
      <c r="D50">
        <v>2017</v>
      </c>
      <c r="E50" t="s">
        <v>45</v>
      </c>
      <c r="F50" s="16">
        <v>96573.752767440397</v>
      </c>
      <c r="G50" s="14">
        <v>0.89987870507713597</v>
      </c>
      <c r="H50" s="14">
        <f>-$H$2*K50</f>
        <v>-1.5939545253245379E-2</v>
      </c>
      <c r="I50" s="14">
        <v>0.88393760905054597</v>
      </c>
      <c r="J50" s="15">
        <v>-0.90165635783078302</v>
      </c>
      <c r="K50" s="15">
        <v>-0.44925437579609301</v>
      </c>
      <c r="L50" s="14">
        <v>0</v>
      </c>
      <c r="M50" s="14">
        <v>0</v>
      </c>
      <c r="N50" s="14">
        <v>0</v>
      </c>
      <c r="O50" s="14">
        <v>0</v>
      </c>
      <c r="P50" s="14">
        <v>0</v>
      </c>
      <c r="Q50" s="14">
        <v>0</v>
      </c>
      <c r="R50" s="14">
        <v>0</v>
      </c>
      <c r="S50" s="14">
        <v>0</v>
      </c>
      <c r="T50" s="14">
        <v>0</v>
      </c>
      <c r="U50" s="14">
        <v>0</v>
      </c>
      <c r="V50" s="14">
        <v>1.51891460902731E-2</v>
      </c>
      <c r="W50" s="14">
        <v>0</v>
      </c>
      <c r="X50" s="14">
        <v>0.46061640480401</v>
      </c>
      <c r="Y50" s="14">
        <v>8.5860349636280794E-2</v>
      </c>
      <c r="Z50" s="14">
        <v>0</v>
      </c>
      <c r="AA50" s="14">
        <v>0</v>
      </c>
      <c r="AB50" s="14">
        <v>0</v>
      </c>
      <c r="AC50" s="14">
        <v>0.43833409946943602</v>
      </c>
      <c r="AD50" s="14">
        <v>0</v>
      </c>
    </row>
    <row r="51" spans="1:30" x14ac:dyDescent="0.25">
      <c r="A51">
        <v>978631029</v>
      </c>
      <c r="B51">
        <v>2152017</v>
      </c>
      <c r="C51">
        <v>215</v>
      </c>
      <c r="D51">
        <v>2017</v>
      </c>
      <c r="E51" t="s">
        <v>44</v>
      </c>
      <c r="F51" s="16">
        <v>138265.634418954</v>
      </c>
      <c r="G51" s="14">
        <v>1.10898812181019</v>
      </c>
      <c r="H51" s="14">
        <f>-$H$2*K51</f>
        <v>4.0011194429969236E-5</v>
      </c>
      <c r="I51" s="14">
        <v>1.10902813689735</v>
      </c>
      <c r="J51" s="15">
        <v>-0.824452149473754</v>
      </c>
      <c r="K51" s="15">
        <v>1.1277112297060101E-3</v>
      </c>
      <c r="L51" s="14">
        <v>0</v>
      </c>
      <c r="M51" s="14">
        <v>0</v>
      </c>
      <c r="N51" s="14">
        <v>0</v>
      </c>
      <c r="O51" s="14">
        <v>0</v>
      </c>
      <c r="P51" s="14">
        <v>0</v>
      </c>
      <c r="Q51" s="14">
        <v>0</v>
      </c>
      <c r="R51" s="14">
        <v>0</v>
      </c>
      <c r="S51" s="14">
        <v>0</v>
      </c>
      <c r="T51" s="14">
        <v>0</v>
      </c>
      <c r="U51" s="14">
        <v>0</v>
      </c>
      <c r="V51" s="14">
        <v>0.936396085333703</v>
      </c>
      <c r="W51" s="14">
        <v>0</v>
      </c>
      <c r="X51" s="14">
        <v>3.4137689746697401E-3</v>
      </c>
      <c r="Y51" s="14">
        <v>0</v>
      </c>
      <c r="Z51" s="14">
        <v>2.6249694328301699E-2</v>
      </c>
      <c r="AA51" s="14">
        <v>0</v>
      </c>
      <c r="AB51" s="14">
        <v>0</v>
      </c>
      <c r="AC51" s="14">
        <v>3.3940451363325602E-2</v>
      </c>
      <c r="AD51" s="14">
        <v>0</v>
      </c>
    </row>
    <row r="52" spans="1:30" x14ac:dyDescent="0.25">
      <c r="A52">
        <v>971058854</v>
      </c>
      <c r="B52">
        <v>2492017</v>
      </c>
      <c r="C52">
        <v>249</v>
      </c>
      <c r="D52">
        <v>2017</v>
      </c>
      <c r="E52" t="s">
        <v>47</v>
      </c>
      <c r="F52" s="16">
        <v>62118.251655390501</v>
      </c>
      <c r="G52" s="14">
        <v>0.55378070987597905</v>
      </c>
      <c r="H52" s="14">
        <f>-$H$2*K52</f>
        <v>-5.304803743684916E-2</v>
      </c>
      <c r="I52" s="14">
        <v>0.50072751134568805</v>
      </c>
      <c r="J52" s="15">
        <v>-2.0021803484793899</v>
      </c>
      <c r="K52" s="15">
        <v>-1.4951532535752301</v>
      </c>
      <c r="L52" s="14">
        <v>0</v>
      </c>
      <c r="M52" s="14">
        <v>0</v>
      </c>
      <c r="N52" s="14">
        <v>0</v>
      </c>
      <c r="O52" s="14">
        <v>0</v>
      </c>
      <c r="P52" s="14">
        <v>0.72625647690372197</v>
      </c>
      <c r="Q52" s="14">
        <v>0</v>
      </c>
      <c r="R52" s="14">
        <v>0</v>
      </c>
      <c r="S52" s="14">
        <v>0</v>
      </c>
      <c r="T52" s="14">
        <v>0</v>
      </c>
      <c r="U52" s="14">
        <v>0</v>
      </c>
      <c r="V52" s="14">
        <v>0</v>
      </c>
      <c r="W52" s="14">
        <v>0</v>
      </c>
      <c r="X52" s="14">
        <v>0</v>
      </c>
      <c r="Y52" s="14">
        <v>0</v>
      </c>
      <c r="Z52" s="14">
        <v>0.27374352309627797</v>
      </c>
      <c r="AA52" s="14">
        <v>0</v>
      </c>
      <c r="AB52" s="14">
        <v>0</v>
      </c>
      <c r="AC52" s="14">
        <v>0</v>
      </c>
      <c r="AD52" s="14">
        <v>0</v>
      </c>
    </row>
    <row r="53" spans="1:30" x14ac:dyDescent="0.25">
      <c r="A53">
        <v>968168134</v>
      </c>
      <c r="B53">
        <v>4642017</v>
      </c>
      <c r="C53">
        <v>464</v>
      </c>
      <c r="D53">
        <v>2017</v>
      </c>
      <c r="E53" t="s">
        <v>58</v>
      </c>
      <c r="F53" s="16">
        <v>13880.656103888499</v>
      </c>
      <c r="G53" s="14">
        <v>0.71087129279842898</v>
      </c>
      <c r="H53" s="14">
        <f>-$H$2*K53</f>
        <v>-2.6320926688611343E-2</v>
      </c>
      <c r="I53" s="14">
        <v>0.68454780532211101</v>
      </c>
      <c r="J53" s="15">
        <v>-1.13215904889241</v>
      </c>
      <c r="K53" s="15">
        <v>-0.74185249967901201</v>
      </c>
      <c r="L53" s="14">
        <v>0</v>
      </c>
      <c r="M53" s="14">
        <v>0</v>
      </c>
      <c r="N53" s="14">
        <v>0</v>
      </c>
      <c r="O53" s="14">
        <v>0</v>
      </c>
      <c r="P53" s="14">
        <v>0.76211065333844497</v>
      </c>
      <c r="Q53" s="14">
        <v>0</v>
      </c>
      <c r="R53" s="14">
        <v>0</v>
      </c>
      <c r="S53" s="14">
        <v>0</v>
      </c>
      <c r="T53" s="14">
        <v>0</v>
      </c>
      <c r="U53" s="14">
        <v>0</v>
      </c>
      <c r="V53" s="14">
        <v>0</v>
      </c>
      <c r="W53" s="14">
        <v>0</v>
      </c>
      <c r="X53" s="14">
        <v>0.20111694178769601</v>
      </c>
      <c r="Y53" s="14">
        <v>0</v>
      </c>
      <c r="Z53" s="14">
        <v>3.6772404873859299E-2</v>
      </c>
      <c r="AA53" s="14">
        <v>0</v>
      </c>
      <c r="AB53" s="14">
        <v>0</v>
      </c>
      <c r="AC53" s="14">
        <v>0</v>
      </c>
      <c r="AD53" s="14">
        <v>0</v>
      </c>
    </row>
    <row r="54" spans="1:30" x14ac:dyDescent="0.25">
      <c r="A54">
        <v>955996836</v>
      </c>
      <c r="B54">
        <v>2512017</v>
      </c>
      <c r="C54">
        <v>251</v>
      </c>
      <c r="D54">
        <v>2017</v>
      </c>
      <c r="E54" t="s">
        <v>48</v>
      </c>
      <c r="F54" s="16">
        <v>13109.636926544101</v>
      </c>
      <c r="G54" s="14">
        <v>0.67111060251131505</v>
      </c>
      <c r="H54" s="14">
        <f>-$H$2*K54</f>
        <v>4.1865761013247925E-2</v>
      </c>
      <c r="I54" s="14">
        <v>0.71298043668381705</v>
      </c>
      <c r="J54" s="15">
        <v>0.793837018427616</v>
      </c>
      <c r="K54" s="15">
        <v>1.17998199022683</v>
      </c>
      <c r="L54" s="14">
        <v>0</v>
      </c>
      <c r="M54" s="14">
        <v>0</v>
      </c>
      <c r="N54" s="14">
        <v>0</v>
      </c>
      <c r="O54" s="14">
        <v>0</v>
      </c>
      <c r="P54" s="14">
        <v>0.49146369084903602</v>
      </c>
      <c r="Q54" s="14">
        <v>0</v>
      </c>
      <c r="R54" s="14">
        <v>0</v>
      </c>
      <c r="S54" s="14">
        <v>0</v>
      </c>
      <c r="T54" s="14">
        <v>0</v>
      </c>
      <c r="U54" s="14">
        <v>0</v>
      </c>
      <c r="V54" s="14">
        <v>0</v>
      </c>
      <c r="W54" s="14">
        <v>0</v>
      </c>
      <c r="X54" s="14">
        <v>0</v>
      </c>
      <c r="Y54" s="14">
        <v>0</v>
      </c>
      <c r="Z54" s="14">
        <v>0.50853630915096404</v>
      </c>
      <c r="AA54" s="14">
        <v>0</v>
      </c>
      <c r="AB54" s="14">
        <v>0</v>
      </c>
      <c r="AC54" s="14">
        <v>0</v>
      </c>
      <c r="AD54" s="14">
        <v>0</v>
      </c>
    </row>
    <row r="55" spans="1:30" x14ac:dyDescent="0.25">
      <c r="A55">
        <v>918999361</v>
      </c>
      <c r="B55">
        <v>6252017</v>
      </c>
      <c r="C55">
        <v>625</v>
      </c>
      <c r="D55">
        <v>2017</v>
      </c>
      <c r="E55" t="s">
        <v>67</v>
      </c>
      <c r="F55" s="16">
        <v>9882.4042667868998</v>
      </c>
      <c r="G55" s="14">
        <v>0.88520021656549797</v>
      </c>
      <c r="H55" s="14">
        <f>-$H$2*K55</f>
        <v>0</v>
      </c>
      <c r="I55" s="14">
        <v>0.88520021656549797</v>
      </c>
      <c r="J55" s="15">
        <v>1.6935513653996099</v>
      </c>
      <c r="K55" s="15">
        <v>0</v>
      </c>
      <c r="L55" s="14">
        <v>0</v>
      </c>
      <c r="M55" s="14">
        <v>0</v>
      </c>
      <c r="N55" s="14">
        <v>0</v>
      </c>
      <c r="O55" s="14">
        <v>0</v>
      </c>
      <c r="P55" s="14">
        <v>0</v>
      </c>
      <c r="Q55" s="14">
        <v>0</v>
      </c>
      <c r="R55" s="14">
        <v>0</v>
      </c>
      <c r="S55" s="14">
        <v>0</v>
      </c>
      <c r="T55" s="14">
        <v>0</v>
      </c>
      <c r="U55" s="14">
        <v>0</v>
      </c>
      <c r="V55" s="14">
        <v>0</v>
      </c>
      <c r="W55" s="14">
        <v>0</v>
      </c>
      <c r="X55" s="14">
        <v>0</v>
      </c>
      <c r="Y55" s="14">
        <v>0</v>
      </c>
      <c r="Z55" s="14">
        <v>0</v>
      </c>
      <c r="AA55" s="14">
        <v>1</v>
      </c>
      <c r="AB55" s="14">
        <v>0</v>
      </c>
      <c r="AC55" s="14">
        <v>0</v>
      </c>
      <c r="AD55" s="14">
        <v>0</v>
      </c>
    </row>
    <row r="56" spans="1:30" x14ac:dyDescent="0.25">
      <c r="A56">
        <v>914678412</v>
      </c>
      <c r="B56">
        <v>1332017</v>
      </c>
      <c r="C56">
        <v>133</v>
      </c>
      <c r="D56">
        <v>2017</v>
      </c>
      <c r="E56" t="s">
        <v>37</v>
      </c>
      <c r="F56" s="16">
        <v>17812.930455576901</v>
      </c>
      <c r="G56" s="14">
        <v>1.02127298666484</v>
      </c>
      <c r="H56" s="14">
        <f>-$H$2*K56</f>
        <v>0</v>
      </c>
      <c r="I56" s="14">
        <v>1.02127298666484</v>
      </c>
      <c r="J56" s="15">
        <v>-1.75377527885503</v>
      </c>
      <c r="K56" s="15">
        <v>0</v>
      </c>
      <c r="L56" s="14">
        <v>0</v>
      </c>
      <c r="M56" s="14">
        <v>0</v>
      </c>
      <c r="N56" s="14">
        <v>0</v>
      </c>
      <c r="O56" s="14">
        <v>0</v>
      </c>
      <c r="P56" s="14">
        <v>0</v>
      </c>
      <c r="Q56" s="14">
        <v>1</v>
      </c>
      <c r="R56" s="14">
        <v>0</v>
      </c>
      <c r="S56" s="14">
        <v>0</v>
      </c>
      <c r="T56" s="14">
        <v>0</v>
      </c>
      <c r="U56" s="14">
        <v>0</v>
      </c>
      <c r="V56" s="14">
        <v>0</v>
      </c>
      <c r="W56" s="14">
        <v>0</v>
      </c>
      <c r="X56" s="14">
        <v>0</v>
      </c>
      <c r="Y56" s="14">
        <v>0</v>
      </c>
      <c r="Z56" s="14">
        <v>0</v>
      </c>
      <c r="AA56" s="14">
        <v>0</v>
      </c>
      <c r="AB56" s="14">
        <v>0</v>
      </c>
      <c r="AC56" s="14">
        <v>0</v>
      </c>
      <c r="AD56" s="14">
        <v>0</v>
      </c>
    </row>
  </sheetData>
  <autoFilter ref="A3:AD3"/>
  <sortState ref="A5:AD56">
    <sortCondition ref="E5:E56"/>
  </sortState>
  <mergeCells count="2">
    <mergeCell ref="H1:K1"/>
    <mergeCell ref="L1:A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Data RD</vt:lpstr>
      <vt:lpstr>Resultater RD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Heien Mona Helen</dc:creator>
  <cp:lastModifiedBy>Kordahl Ole-Petter</cp:lastModifiedBy>
  <dcterms:created xsi:type="dcterms:W3CDTF">2018-11-19T11:16:25Z</dcterms:created>
  <dcterms:modified xsi:type="dcterms:W3CDTF">2018-11-29T10:30:26Z</dcterms:modified>
</cp:coreProperties>
</file>