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ey\Documents\"/>
    </mc:Choice>
  </mc:AlternateContent>
  <xr:revisionPtr revIDLastSave="0" documentId="8_{92151DAD-0258-4CE1-89FD-90DEEE35DBCC}" xr6:coauthVersionLast="47" xr6:coauthVersionMax="47" xr10:uidLastSave="{00000000-0000-0000-0000-000000000000}"/>
  <bookViews>
    <workbookView xWindow="-120" yWindow="-120" windowWidth="57840" windowHeight="23520" xr2:uid="{00000000-000D-0000-FFFF-FFFF00000000}"/>
  </bookViews>
  <sheets>
    <sheet name="Produksjonsavgift 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4" i="1" l="1"/>
</calcChain>
</file>

<file path=xl/sharedStrings.xml><?xml version="1.0" encoding="utf-8"?>
<sst xmlns="http://schemas.openxmlformats.org/spreadsheetml/2006/main" count="107" uniqueCount="67">
  <si>
    <t>Kommune</t>
  </si>
  <si>
    <t>Fylke</t>
  </si>
  <si>
    <t>Prosentfordeling</t>
  </si>
  <si>
    <t>Til utbetaling [NOK]</t>
  </si>
  <si>
    <t>Berlevåg</t>
  </si>
  <si>
    <t>Bjerkreim</t>
  </si>
  <si>
    <t>Rogaland</t>
  </si>
  <si>
    <t>Bremanger</t>
  </si>
  <si>
    <t>Vestland</t>
  </si>
  <si>
    <t>Båtsfjord</t>
  </si>
  <si>
    <t>Eigersund</t>
  </si>
  <si>
    <t>Farsund</t>
  </si>
  <si>
    <t>Agder</t>
  </si>
  <si>
    <t>Fitjar</t>
  </si>
  <si>
    <t>Fjaler</t>
  </si>
  <si>
    <t>Flatanger</t>
  </si>
  <si>
    <t>Trøndelag - Trööndelage</t>
  </si>
  <si>
    <t>Flekkefjord</t>
  </si>
  <si>
    <t>Frøya</t>
  </si>
  <si>
    <t>Gjesdal</t>
  </si>
  <si>
    <t>Hábmer - Hamarøy</t>
  </si>
  <si>
    <t>Nordland - Nordlánnda</t>
  </si>
  <si>
    <t>Haram</t>
  </si>
  <si>
    <t>Møre og Romsdal</t>
  </si>
  <si>
    <t>Hasvik</t>
  </si>
  <si>
    <t>Heim</t>
  </si>
  <si>
    <t>Hitra</t>
  </si>
  <si>
    <t>Hå</t>
  </si>
  <si>
    <t>Karlsøy</t>
  </si>
  <si>
    <t>Karmøy</t>
  </si>
  <si>
    <t>Kinn</t>
  </si>
  <si>
    <t>Kvinesdal</t>
  </si>
  <si>
    <t>Lebesby</t>
  </si>
  <si>
    <t>Lindesnes</t>
  </si>
  <si>
    <t>Lund</t>
  </si>
  <si>
    <t>Marker</t>
  </si>
  <si>
    <t>Østfold</t>
  </si>
  <si>
    <t>Måsøy</t>
  </si>
  <si>
    <t>Narvik</t>
  </si>
  <si>
    <t>Nord-Odal</t>
  </si>
  <si>
    <t>Innlandet</t>
  </si>
  <si>
    <t>Nærøysund</t>
  </si>
  <si>
    <t>Orkland</t>
  </si>
  <si>
    <t>Osen</t>
  </si>
  <si>
    <t>Sandnes</t>
  </si>
  <si>
    <t>Selbu</t>
  </si>
  <si>
    <t>Sirdal</t>
  </si>
  <si>
    <t>Smøla</t>
  </si>
  <si>
    <t>Sokndal</t>
  </si>
  <si>
    <t>Sortland - Suortá</t>
  </si>
  <si>
    <t>Stad</t>
  </si>
  <si>
    <t>Time</t>
  </si>
  <si>
    <t>Tromsø</t>
  </si>
  <si>
    <t>Trysil</t>
  </si>
  <si>
    <t>Tysvær</t>
  </si>
  <si>
    <t>Utsira</t>
  </si>
  <si>
    <t>Vefsn</t>
  </si>
  <si>
    <t>Ørland</t>
  </si>
  <si>
    <t>Åfjord</t>
  </si>
  <si>
    <t>Ålesund</t>
  </si>
  <si>
    <t>Åmot</t>
  </si>
  <si>
    <t>Sum</t>
  </si>
  <si>
    <t>Produksjonsavgift fra vindkraft - 2025</t>
  </si>
  <si>
    <t>Våler</t>
  </si>
  <si>
    <t>Finnmark – Finnmárku – Finmarkku</t>
  </si>
  <si>
    <t>Troms – Romsa – Tromssa</t>
  </si>
  <si>
    <t>Info:
 - Produksjonsavgift på 2,37 øre/kWh 
 - Utbetales 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</si>
</sst>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kr&quot;\ * #,##0.00_-;\-&quot;kr&quot;\ * #,##0.00_-;_-&quot;kr&quot;\ * &quot;-&quot;??_-;_-@_-"/>
    <numFmt numFmtId="43" formatCode="_-* #,##0.00_-;\-* #,##0.00_-;_-* &quot;-&quot;??_-;_-@_-"/>
    <numFmt numFmtId="164" formatCode="_-&quot;kr&quot;\ * #,##0_-;\-&quot;kr&quot;\ * #,##0_-;_-&quot;kr&quot;\ 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5" fillId="0" borderId="1" xfId="0" applyFont="1" applyBorder="1" applyAlignment="1">
      <alignment horizontal="center" vertical="center"/>
    </xf>
    <xf numFmtId="10" fontId="5" fillId="0" borderId="1" xfId="1" applyNumberFormat="1" applyFont="1" applyBorder="1" applyAlignment="1">
      <alignment horizontal="center" vertical="center"/>
    </xf>
    <xf numFmtId="164" fontId="5" fillId="0" borderId="1" xfId="1" applyNumberFormat="1" applyFont="1" applyBorder="1" applyAlignment="1">
      <alignment vertical="center"/>
    </xf>
    <xf numFmtId="164" fontId="6" fillId="0" borderId="1" xfId="1" applyNumberFormat="1" applyFont="1" applyBorder="1" applyAlignment="1">
      <alignment vertical="center"/>
    </xf>
    <xf numFmtId="44" fontId="0" fillId="0" borderId="0" xfId="0" applyNumberFormat="1"/>
    <xf numFmtId="164" fontId="5" fillId="0" borderId="0" xfId="1" applyNumberFormat="1" applyFont="1" applyFill="1" applyBorder="1" applyAlignment="1">
      <alignment vertical="center"/>
    </xf>
    <xf numFmtId="164" fontId="0" fillId="0" borderId="0" xfId="0" applyNumberForma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"/>
  <sheetViews>
    <sheetView tabSelected="1" workbookViewId="0">
      <selection activeCell="N19" sqref="N19"/>
    </sheetView>
  </sheetViews>
  <sheetFormatPr defaultRowHeight="15" x14ac:dyDescent="0.25"/>
  <cols>
    <col min="1" max="1" width="17.85546875" bestFit="1" customWidth="1"/>
    <col min="2" max="2" width="33.85546875" bestFit="1" customWidth="1"/>
    <col min="3" max="3" width="20.140625" customWidth="1"/>
    <col min="4" max="4" width="24" customWidth="1"/>
  </cols>
  <sheetData>
    <row r="1" spans="1:4" ht="39.950000000000003" customHeight="1" x14ac:dyDescent="0.25">
      <c r="A1" s="8" t="s">
        <v>62</v>
      </c>
      <c r="B1" s="9"/>
      <c r="C1" s="9"/>
      <c r="D1" s="10"/>
    </row>
    <row r="2" spans="1:4" ht="38.450000000000003" customHeight="1" x14ac:dyDescent="0.25">
      <c r="A2" s="11" t="s">
        <v>66</v>
      </c>
      <c r="B2" s="12"/>
      <c r="C2" s="12"/>
      <c r="D2" s="13"/>
    </row>
    <row r="3" spans="1:4" ht="15.7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5.75" x14ac:dyDescent="0.25">
      <c r="A4" s="1" t="s">
        <v>4</v>
      </c>
      <c r="B4" s="1" t="s">
        <v>64</v>
      </c>
      <c r="C4" s="2">
        <v>2.3969375568910715E-2</v>
      </c>
      <c r="D4" s="3">
        <v>7953038.8137645749</v>
      </c>
    </row>
    <row r="5" spans="1:4" ht="15.75" x14ac:dyDescent="0.25">
      <c r="A5" s="1" t="s">
        <v>5</v>
      </c>
      <c r="B5" s="1" t="s">
        <v>6</v>
      </c>
      <c r="C5" s="2">
        <v>6.8815521553348177E-2</v>
      </c>
      <c r="D5" s="3">
        <v>22832990.051400926</v>
      </c>
    </row>
    <row r="6" spans="1:4" ht="15.75" x14ac:dyDescent="0.25">
      <c r="A6" s="1" t="s">
        <v>7</v>
      </c>
      <c r="B6" s="1" t="s">
        <v>8</v>
      </c>
      <c r="C6" s="2">
        <v>4.4581817174823089E-2</v>
      </c>
      <c r="D6" s="3">
        <v>14792246.938606301</v>
      </c>
    </row>
    <row r="7" spans="1:4" ht="15.75" x14ac:dyDescent="0.25">
      <c r="A7" s="1" t="s">
        <v>9</v>
      </c>
      <c r="B7" s="1" t="s">
        <v>64</v>
      </c>
      <c r="C7" s="2">
        <v>1.2011682793886928E-2</v>
      </c>
      <c r="D7" s="3">
        <v>3985476.3510116828</v>
      </c>
    </row>
    <row r="8" spans="1:4" ht="15.75" x14ac:dyDescent="0.25">
      <c r="A8" s="1" t="s">
        <v>10</v>
      </c>
      <c r="B8" s="1" t="s">
        <v>6</v>
      </c>
      <c r="C8" s="2">
        <v>2.7602333102510559E-2</v>
      </c>
      <c r="D8" s="3">
        <v>9158454.123413004</v>
      </c>
    </row>
    <row r="9" spans="1:4" ht="15.75" x14ac:dyDescent="0.25">
      <c r="A9" s="1" t="s">
        <v>11</v>
      </c>
      <c r="B9" s="1" t="s">
        <v>12</v>
      </c>
      <c r="C9" s="2">
        <v>1.3615335807959596E-2</v>
      </c>
      <c r="D9" s="3">
        <v>4517568.4210809944</v>
      </c>
    </row>
    <row r="10" spans="1:4" ht="15.75" x14ac:dyDescent="0.25">
      <c r="A10" s="1" t="s">
        <v>13</v>
      </c>
      <c r="B10" s="1" t="s">
        <v>8</v>
      </c>
      <c r="C10" s="2">
        <v>2.5133199296845772E-2</v>
      </c>
      <c r="D10" s="3">
        <v>8339195.526693427</v>
      </c>
    </row>
    <row r="11" spans="1:4" ht="15.75" x14ac:dyDescent="0.25">
      <c r="A11" s="1" t="s">
        <v>14</v>
      </c>
      <c r="B11" s="1" t="s">
        <v>8</v>
      </c>
      <c r="C11" s="2">
        <v>9.6501178762780412E-3</v>
      </c>
      <c r="D11" s="3">
        <v>3201909.1113490541</v>
      </c>
    </row>
    <row r="12" spans="1:4" ht="15.75" x14ac:dyDescent="0.25">
      <c r="A12" s="1" t="s">
        <v>15</v>
      </c>
      <c r="B12" s="1" t="s">
        <v>16</v>
      </c>
      <c r="C12" s="2">
        <v>1.668175989645675E-2</v>
      </c>
      <c r="D12" s="3">
        <v>5535007.9336443497</v>
      </c>
    </row>
    <row r="13" spans="1:4" ht="15.75" x14ac:dyDescent="0.25">
      <c r="A13" s="1" t="s">
        <v>17</v>
      </c>
      <c r="B13" s="1" t="s">
        <v>12</v>
      </c>
      <c r="C13" s="2">
        <v>4.6234549258262463E-3</v>
      </c>
      <c r="D13" s="3">
        <v>1534062.3443891485</v>
      </c>
    </row>
    <row r="14" spans="1:4" ht="15.75" x14ac:dyDescent="0.25">
      <c r="A14" s="1" t="s">
        <v>18</v>
      </c>
      <c r="B14" s="1" t="s">
        <v>16</v>
      </c>
      <c r="C14" s="2">
        <v>1.173816704402578E-2</v>
      </c>
      <c r="D14" s="3">
        <v>3894723.825207754</v>
      </c>
    </row>
    <row r="15" spans="1:4" ht="15.75" x14ac:dyDescent="0.25">
      <c r="A15" s="1" t="s">
        <v>19</v>
      </c>
      <c r="B15" s="1" t="s">
        <v>6</v>
      </c>
      <c r="C15" s="2">
        <v>1.2173024220499052E-2</v>
      </c>
      <c r="D15" s="3">
        <v>4039009.4363615857</v>
      </c>
    </row>
    <row r="16" spans="1:4" ht="15.75" x14ac:dyDescent="0.25">
      <c r="A16" s="1" t="s">
        <v>20</v>
      </c>
      <c r="B16" s="1" t="s">
        <v>21</v>
      </c>
      <c r="C16" s="2">
        <v>1.9666273135064347E-2</v>
      </c>
      <c r="D16" s="3">
        <v>6525269.4262143504</v>
      </c>
    </row>
    <row r="17" spans="1:4" ht="15.75" x14ac:dyDescent="0.25">
      <c r="A17" s="1" t="s">
        <v>22</v>
      </c>
      <c r="B17" s="1" t="s">
        <v>23</v>
      </c>
      <c r="C17" s="2">
        <v>7.9362772457276572E-3</v>
      </c>
      <c r="D17" s="3">
        <v>2633256.7901324369</v>
      </c>
    </row>
    <row r="18" spans="1:4" ht="15.75" x14ac:dyDescent="0.25">
      <c r="A18" s="1" t="s">
        <v>24</v>
      </c>
      <c r="B18" s="1" t="s">
        <v>64</v>
      </c>
      <c r="C18" s="2">
        <v>2.9932531940841758E-3</v>
      </c>
      <c r="D18" s="3">
        <v>993161.40979712957</v>
      </c>
    </row>
    <row r="19" spans="1:4" ht="15.75" x14ac:dyDescent="0.25">
      <c r="A19" s="1" t="s">
        <v>25</v>
      </c>
      <c r="B19" s="1" t="s">
        <v>16</v>
      </c>
      <c r="C19" s="2">
        <v>2.0616250751098212E-3</v>
      </c>
      <c r="D19" s="3">
        <v>684047.1999214387</v>
      </c>
    </row>
    <row r="20" spans="1:4" ht="15.75" x14ac:dyDescent="0.25">
      <c r="A20" s="1" t="s">
        <v>26</v>
      </c>
      <c r="B20" s="1" t="s">
        <v>16</v>
      </c>
      <c r="C20" s="2">
        <v>2.0401699802336613E-2</v>
      </c>
      <c r="D20" s="3">
        <v>6769283.9944152879</v>
      </c>
    </row>
    <row r="21" spans="1:4" ht="15.75" x14ac:dyDescent="0.25">
      <c r="A21" s="1" t="s">
        <v>27</v>
      </c>
      <c r="B21" s="1" t="s">
        <v>6</v>
      </c>
      <c r="C21" s="2">
        <v>2.5522562314647862E-2</v>
      </c>
      <c r="D21" s="3">
        <v>8468386.1760001611</v>
      </c>
    </row>
    <row r="22" spans="1:4" ht="15.75" x14ac:dyDescent="0.25">
      <c r="A22" s="1" t="s">
        <v>28</v>
      </c>
      <c r="B22" s="1" t="s">
        <v>65</v>
      </c>
      <c r="C22" s="2">
        <v>5.7331564559237793E-3</v>
      </c>
      <c r="D22" s="3">
        <v>1902261.3120755099</v>
      </c>
    </row>
    <row r="23" spans="1:4" ht="15.75" x14ac:dyDescent="0.25">
      <c r="A23" s="1" t="s">
        <v>29</v>
      </c>
      <c r="B23" s="1" t="s">
        <v>6</v>
      </c>
      <c r="C23" s="2">
        <v>6.7683060218088774E-4</v>
      </c>
      <c r="D23" s="3">
        <v>224572.39380361856</v>
      </c>
    </row>
    <row r="24" spans="1:4" ht="15.75" x14ac:dyDescent="0.25">
      <c r="A24" s="1" t="s">
        <v>30</v>
      </c>
      <c r="B24" s="1" t="s">
        <v>8</v>
      </c>
      <c r="C24" s="2">
        <v>2.5380539618449428E-2</v>
      </c>
      <c r="D24" s="3">
        <v>8421263.045401521</v>
      </c>
    </row>
    <row r="25" spans="1:4" ht="15.75" x14ac:dyDescent="0.25">
      <c r="A25" s="1" t="s">
        <v>31</v>
      </c>
      <c r="B25" s="1" t="s">
        <v>12</v>
      </c>
      <c r="C25" s="2">
        <v>1.8867056341371011E-2</v>
      </c>
      <c r="D25" s="3">
        <v>6260089.2940669013</v>
      </c>
    </row>
    <row r="26" spans="1:4" ht="15.75" x14ac:dyDescent="0.25">
      <c r="A26" s="1" t="s">
        <v>32</v>
      </c>
      <c r="B26" s="1" t="s">
        <v>64</v>
      </c>
      <c r="C26" s="2">
        <v>6.760873107396325E-3</v>
      </c>
      <c r="D26" s="3">
        <v>2243257.6970341005</v>
      </c>
    </row>
    <row r="27" spans="1:4" ht="15.75" x14ac:dyDescent="0.25">
      <c r="A27" s="1" t="s">
        <v>33</v>
      </c>
      <c r="B27" s="1" t="s">
        <v>12</v>
      </c>
      <c r="C27" s="2">
        <v>1.639071772186273E-3</v>
      </c>
      <c r="D27" s="3">
        <v>543844.01401140541</v>
      </c>
    </row>
    <row r="28" spans="1:4" ht="15.75" x14ac:dyDescent="0.25">
      <c r="A28" s="1" t="s">
        <v>34</v>
      </c>
      <c r="B28" s="1" t="s">
        <v>6</v>
      </c>
      <c r="C28" s="2">
        <v>1.299765512921138E-2</v>
      </c>
      <c r="D28" s="3">
        <v>4312621.9718723362</v>
      </c>
    </row>
    <row r="29" spans="1:4" ht="15.75" x14ac:dyDescent="0.25">
      <c r="A29" s="1" t="s">
        <v>35</v>
      </c>
      <c r="B29" s="1" t="s">
        <v>36</v>
      </c>
      <c r="C29" s="2">
        <v>1.1956338538775015E-2</v>
      </c>
      <c r="D29" s="3">
        <v>3967113.1271655499</v>
      </c>
    </row>
    <row r="30" spans="1:4" ht="15.75" x14ac:dyDescent="0.25">
      <c r="A30" s="1" t="s">
        <v>37</v>
      </c>
      <c r="B30" s="1" t="s">
        <v>64</v>
      </c>
      <c r="C30" s="2">
        <v>8.5287064951151143E-3</v>
      </c>
      <c r="D30" s="3">
        <v>2829824.815079195</v>
      </c>
    </row>
    <row r="31" spans="1:4" ht="15.75" x14ac:dyDescent="0.25">
      <c r="A31" s="1" t="s">
        <v>38</v>
      </c>
      <c r="B31" s="1" t="s">
        <v>21</v>
      </c>
      <c r="C31" s="2">
        <v>5.9817886248355965E-3</v>
      </c>
      <c r="D31" s="3">
        <v>1984757.465720451</v>
      </c>
    </row>
    <row r="32" spans="1:4" ht="15.75" x14ac:dyDescent="0.25">
      <c r="A32" s="1" t="s">
        <v>39</v>
      </c>
      <c r="B32" s="1" t="s">
        <v>40</v>
      </c>
      <c r="C32" s="2">
        <v>2.8070519083095557E-2</v>
      </c>
      <c r="D32" s="3">
        <v>9313798.2317711059</v>
      </c>
    </row>
    <row r="33" spans="1:4" ht="15.75" x14ac:dyDescent="0.25">
      <c r="A33" s="1" t="s">
        <v>41</v>
      </c>
      <c r="B33" s="1" t="s">
        <v>16</v>
      </c>
      <c r="C33" s="2">
        <v>1.633872888556764E-2</v>
      </c>
      <c r="D33" s="3">
        <v>5421190.2442313433</v>
      </c>
    </row>
    <row r="34" spans="1:4" ht="15.75" x14ac:dyDescent="0.25">
      <c r="A34" s="1" t="s">
        <v>42</v>
      </c>
      <c r="B34" s="1" t="s">
        <v>16</v>
      </c>
      <c r="C34" s="2">
        <v>2.7488334334797616E-2</v>
      </c>
      <c r="D34" s="3">
        <v>9120629.3322858494</v>
      </c>
    </row>
    <row r="35" spans="1:4" ht="15.75" x14ac:dyDescent="0.25">
      <c r="A35" s="1" t="s">
        <v>43</v>
      </c>
      <c r="B35" s="1" t="s">
        <v>16</v>
      </c>
      <c r="C35" s="2">
        <v>3.2080307493186052E-3</v>
      </c>
      <c r="D35" s="3">
        <v>1064424.6026239132</v>
      </c>
    </row>
    <row r="36" spans="1:4" ht="15.75" x14ac:dyDescent="0.25">
      <c r="A36" s="1" t="s">
        <v>44</v>
      </c>
      <c r="B36" s="1" t="s">
        <v>6</v>
      </c>
      <c r="C36" s="2">
        <v>4.5267621204831071E-3</v>
      </c>
      <c r="D36" s="3">
        <v>1501979.671576295</v>
      </c>
    </row>
    <row r="37" spans="1:4" ht="15.75" x14ac:dyDescent="0.25">
      <c r="A37" s="1" t="s">
        <v>45</v>
      </c>
      <c r="B37" s="1" t="s">
        <v>16</v>
      </c>
      <c r="C37" s="2">
        <v>1.8656837564654114E-2</v>
      </c>
      <c r="D37" s="3">
        <v>6190338.7039522352</v>
      </c>
    </row>
    <row r="38" spans="1:4" ht="15.75" x14ac:dyDescent="0.25">
      <c r="A38" s="1" t="s">
        <v>46</v>
      </c>
      <c r="B38" s="1" t="s">
        <v>12</v>
      </c>
      <c r="C38" s="2">
        <v>3.4675911943696847E-2</v>
      </c>
      <c r="D38" s="3">
        <v>11505467.582918614</v>
      </c>
    </row>
    <row r="39" spans="1:4" ht="15.75" x14ac:dyDescent="0.25">
      <c r="A39" s="1" t="s">
        <v>47</v>
      </c>
      <c r="B39" s="1" t="s">
        <v>23</v>
      </c>
      <c r="C39" s="2">
        <v>1.8619937302494328E-2</v>
      </c>
      <c r="D39" s="3">
        <v>6178095.1969676176</v>
      </c>
    </row>
    <row r="40" spans="1:4" ht="15.75" x14ac:dyDescent="0.25">
      <c r="A40" s="1" t="s">
        <v>48</v>
      </c>
      <c r="B40" s="1" t="s">
        <v>6</v>
      </c>
      <c r="C40" s="2">
        <v>2.1206700473976461E-2</v>
      </c>
      <c r="D40" s="3">
        <v>7036383.2172653899</v>
      </c>
    </row>
    <row r="41" spans="1:4" ht="15.75" x14ac:dyDescent="0.25">
      <c r="A41" s="1" t="s">
        <v>49</v>
      </c>
      <c r="B41" s="1" t="s">
        <v>21</v>
      </c>
      <c r="C41" s="2">
        <v>9.3507177374246523E-3</v>
      </c>
      <c r="D41" s="3">
        <v>3102568.1452774997</v>
      </c>
    </row>
    <row r="42" spans="1:4" ht="15.75" x14ac:dyDescent="0.25">
      <c r="A42" s="1" t="s">
        <v>50</v>
      </c>
      <c r="B42" s="1" t="s">
        <v>8</v>
      </c>
      <c r="C42" s="2">
        <v>5.2792198090284015E-3</v>
      </c>
      <c r="D42" s="3">
        <v>1751645.1326356237</v>
      </c>
    </row>
    <row r="43" spans="1:4" ht="15.75" x14ac:dyDescent="0.25">
      <c r="A43" s="1" t="s">
        <v>51</v>
      </c>
      <c r="B43" s="1" t="s">
        <v>6</v>
      </c>
      <c r="C43" s="2">
        <v>7.296926326202928E-3</v>
      </c>
      <c r="D43" s="3">
        <v>2421120.1550341314</v>
      </c>
    </row>
    <row r="44" spans="1:4" ht="15.75" x14ac:dyDescent="0.25">
      <c r="A44" s="1" t="s">
        <v>52</v>
      </c>
      <c r="B44" s="1" t="s">
        <v>65</v>
      </c>
      <c r="C44" s="2">
        <v>5.6171331498750504E-2</v>
      </c>
      <c r="D44" s="3">
        <v>18637647.791285418</v>
      </c>
    </row>
    <row r="45" spans="1:4" ht="15.6" customHeight="1" x14ac:dyDescent="0.25">
      <c r="A45" s="1" t="s">
        <v>53</v>
      </c>
      <c r="B45" s="1" t="s">
        <v>40</v>
      </c>
      <c r="C45" s="2">
        <v>1.6958547419019178E-2</v>
      </c>
      <c r="D45" s="3">
        <v>5626846.0336305629</v>
      </c>
    </row>
    <row r="46" spans="1:4" ht="15.75" x14ac:dyDescent="0.25">
      <c r="A46" s="1" t="s">
        <v>54</v>
      </c>
      <c r="B46" s="1" t="s">
        <v>6</v>
      </c>
      <c r="C46" s="2">
        <v>1.1514057720328921E-2</v>
      </c>
      <c r="D46" s="3">
        <v>3820364.3516051359</v>
      </c>
    </row>
    <row r="47" spans="1:4" ht="15.75" x14ac:dyDescent="0.25">
      <c r="A47" s="1" t="s">
        <v>55</v>
      </c>
      <c r="B47" s="1" t="s">
        <v>6</v>
      </c>
      <c r="C47" s="2">
        <v>2.2000022920709854E-4</v>
      </c>
      <c r="D47" s="3">
        <v>72996.07605091529</v>
      </c>
    </row>
    <row r="48" spans="1:4" ht="15.75" x14ac:dyDescent="0.25">
      <c r="A48" s="1" t="s">
        <v>56</v>
      </c>
      <c r="B48" s="1" t="s">
        <v>21</v>
      </c>
      <c r="C48" s="2">
        <v>8.0169875066718771E-2</v>
      </c>
      <c r="D48" s="3">
        <v>26600364.547137287</v>
      </c>
    </row>
    <row r="49" spans="1:4" ht="15.75" x14ac:dyDescent="0.25">
      <c r="A49" s="1" t="s">
        <v>63</v>
      </c>
      <c r="B49" s="1" t="s">
        <v>36</v>
      </c>
      <c r="C49" s="2">
        <v>1.3594807805612123E-2</v>
      </c>
      <c r="D49" s="3">
        <v>4510757.2299021026</v>
      </c>
    </row>
    <row r="50" spans="1:4" ht="15.75" x14ac:dyDescent="0.25">
      <c r="A50" s="1" t="s">
        <v>57</v>
      </c>
      <c r="B50" s="1" t="s">
        <v>16</v>
      </c>
      <c r="C50" s="2">
        <v>2.2850235322284109E-2</v>
      </c>
      <c r="D50" s="3">
        <v>7581708.0799338678</v>
      </c>
    </row>
    <row r="51" spans="1:4" ht="15.75" x14ac:dyDescent="0.25">
      <c r="A51" s="1" t="s">
        <v>58</v>
      </c>
      <c r="B51" s="1" t="s">
        <v>16</v>
      </c>
      <c r="C51" s="2">
        <v>0.14629053757118909</v>
      </c>
      <c r="D51" s="3">
        <v>48539200.36612054</v>
      </c>
    </row>
    <row r="52" spans="1:4" ht="15.75" x14ac:dyDescent="0.25">
      <c r="A52" s="1" t="s">
        <v>59</v>
      </c>
      <c r="B52" s="1" t="s">
        <v>23</v>
      </c>
      <c r="C52" s="2">
        <v>4.8528324190333963E-4</v>
      </c>
      <c r="D52" s="3">
        <v>161016.97966352809</v>
      </c>
    </row>
    <row r="53" spans="1:4" ht="15.75" x14ac:dyDescent="0.25">
      <c r="A53" s="1" t="s">
        <v>60</v>
      </c>
      <c r="B53" s="1" t="s">
        <v>40</v>
      </c>
      <c r="C53" s="2">
        <v>9.3272010804605499E-3</v>
      </c>
      <c r="D53" s="3">
        <v>3094765.3184968103</v>
      </c>
    </row>
    <row r="54" spans="1:4" ht="15.75" x14ac:dyDescent="0.25">
      <c r="A54" s="14" t="s">
        <v>61</v>
      </c>
      <c r="B54" s="15"/>
      <c r="C54" s="16"/>
      <c r="D54" s="4">
        <f>SUM(D4:D53)</f>
        <v>331800000</v>
      </c>
    </row>
    <row r="56" spans="1:4" ht="15.75" x14ac:dyDescent="0.25">
      <c r="D56" s="6"/>
    </row>
    <row r="58" spans="1:4" x14ac:dyDescent="0.25">
      <c r="D58" s="7"/>
    </row>
    <row r="59" spans="1:4" x14ac:dyDescent="0.25">
      <c r="D59" s="5"/>
    </row>
    <row r="60" spans="1:4" x14ac:dyDescent="0.25">
      <c r="D60" s="5"/>
    </row>
  </sheetData>
  <mergeCells count="3">
    <mergeCell ref="A1:D1"/>
    <mergeCell ref="A2:D2"/>
    <mergeCell ref="A54:C5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c8d840d-60c9-410b-b4fb-11b86806780c}" enabled="0" method="" siteId="{bc8d840d-60c9-410b-b4fb-11b86806780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Produksjonsavgift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Mads Bjørkeland</dc:creator>
  <cp:keywords/>
  <dc:description/>
  <cp:lastModifiedBy>Amaresh Neguse Eyob</cp:lastModifiedBy>
  <cp:revision/>
  <dcterms:created xsi:type="dcterms:W3CDTF">2015-06-05T18:17:20Z</dcterms:created>
  <dcterms:modified xsi:type="dcterms:W3CDTF">2026-09-10T14:52:29Z</dcterms:modified>
  <cp:category/>
  <cp:contentStatus/>
</cp:coreProperties>
</file>