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2/Vedtak/Til publisering/"/>
    </mc:Choice>
  </mc:AlternateContent>
  <xr:revisionPtr revIDLastSave="64" documentId="8_{022831AF-FCF7-402F-8E55-73B16519D0DC}" xr6:coauthVersionLast="47" xr6:coauthVersionMax="47" xr10:uidLastSave="{42FCB280-E2DA-496A-B712-C05E001DF042}"/>
  <bookViews>
    <workbookView xWindow="-28920" yWindow="-120" windowWidth="29040" windowHeight="15840" activeTab="1" xr2:uid="{00000000-000D-0000-FFFF-FFFF00000000}"/>
  </bookViews>
  <sheets>
    <sheet name="Datagrunnlag_RD" sheetId="1" r:id="rId1"/>
    <sheet name="Resultater_RD" sheetId="2" r:id="rId2"/>
    <sheet name="Spesialmodell_RD" sheetId="3" r:id="rId3"/>
    <sheet name="Til_gjennomsnitt_RD" sheetId="4" r:id="rId4"/>
  </sheets>
  <definedNames>
    <definedName name="_xlnm._FilterDatabase" localSheetId="0" hidden="1">Datagrunnlag_RD!$A$3:$Y$513</definedName>
    <definedName name="_xlnm._FilterDatabase" localSheetId="1" hidden="1">Resultater_RD!$A$4:$Z$51</definedName>
    <definedName name="_xlnm._FilterDatabase" localSheetId="2" hidden="1">Spesialmodell_RD!$A$1:$G$14</definedName>
    <definedName name="_xlnm._FilterDatabase" localSheetId="3" hidden="1">Til_gjennomsnitt_RD!$A$1:$G$10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" i="2"/>
</calcChain>
</file>

<file path=xl/sharedStrings.xml><?xml version="1.0" encoding="utf-8"?>
<sst xmlns="http://schemas.openxmlformats.org/spreadsheetml/2006/main" count="693" uniqueCount="184">
  <si>
    <t>orgn</t>
  </si>
  <si>
    <t>id.y</t>
  </si>
  <si>
    <t>id</t>
  </si>
  <si>
    <t>y</t>
  </si>
  <si>
    <t>comp</t>
  </si>
  <si>
    <t>fp_rd_OPEXxS</t>
  </si>
  <si>
    <t>fp_rd_sal</t>
  </si>
  <si>
    <t>fp_rd_sal.cap</t>
  </si>
  <si>
    <t>av_rd_pens</t>
  </si>
  <si>
    <t>av_rd_pens.eq</t>
  </si>
  <si>
    <t>av_rd_impl</t>
  </si>
  <si>
    <t>fp_rd_391</t>
  </si>
  <si>
    <t>fp_rd_cga</t>
  </si>
  <si>
    <t>fp_rd_OPEX</t>
  </si>
  <si>
    <t>rd_rab.gf</t>
  </si>
  <si>
    <t>rd_dep.gf</t>
  </si>
  <si>
    <t>rd_rab.sf</t>
  </si>
  <si>
    <t>rd_dep.sf</t>
  </si>
  <si>
    <t>fp_rd_cens</t>
  </si>
  <si>
    <t>rd_TOTXDEA</t>
  </si>
  <si>
    <t>rd_wv.ol</t>
  </si>
  <si>
    <t>rd_wv.sc</t>
  </si>
  <si>
    <t>rd_wv.ss</t>
  </si>
  <si>
    <t>rd_wv.uc</t>
  </si>
  <si>
    <t>rd_EVAL</t>
  </si>
  <si>
    <t>ALTA KRAFTLAG SA</t>
  </si>
  <si>
    <t>ANDØY ENERGI NETT AS</t>
  </si>
  <si>
    <t>BINDAL KRAFTLAG SA</t>
  </si>
  <si>
    <t>NORGESNETT AS</t>
  </si>
  <si>
    <t>ISALTEN NETT AS</t>
  </si>
  <si>
    <t>TROLLFJORD NETT AS</t>
  </si>
  <si>
    <t>LINEA AS</t>
  </si>
  <si>
    <t>KE NETT AS</t>
  </si>
  <si>
    <t>KRØDSHERAD EVERK KF</t>
  </si>
  <si>
    <t>KVÆNANGEN KRAFTVERK AS</t>
  </si>
  <si>
    <t>LUOSTEJOK KRAFTLAG SA</t>
  </si>
  <si>
    <t>MELØY NETT AS</t>
  </si>
  <si>
    <t>MODALEN KRAFTLAG SA</t>
  </si>
  <si>
    <t>KYSTNETT AS</t>
  </si>
  <si>
    <t>NORDKYN KRAFTLAG SA</t>
  </si>
  <si>
    <t>ODDA ENERGI NETT AS</t>
  </si>
  <si>
    <t>PORSA KRAFTLAG AS</t>
  </si>
  <si>
    <t>RAKKESTAD ENERGI AS</t>
  </si>
  <si>
    <t>RAULAND KRAFTFORSYNINGSLAG SA</t>
  </si>
  <si>
    <t>RAUMA ENERGI PRODUKSJON AS</t>
  </si>
  <si>
    <t>HYDRO ENERGI AS</t>
  </si>
  <si>
    <t>ROLLAG ELEKTRISITETSVERK AS</t>
  </si>
  <si>
    <t>RØROS E-VERK NETT AS</t>
  </si>
  <si>
    <t>SANDØY NETT AS</t>
  </si>
  <si>
    <t>SIRA KVINA KRAFTSELSKAP</t>
  </si>
  <si>
    <t>SOGNEKRAFT AS</t>
  </si>
  <si>
    <t>STRYN ENERGI AS</t>
  </si>
  <si>
    <t>SYKKYLVEN ENERGI AS</t>
  </si>
  <si>
    <t>SØR AURDAL ENERGI AS</t>
  </si>
  <si>
    <t>TENSIO TS AS</t>
  </si>
  <si>
    <t>TINFOS AS</t>
  </si>
  <si>
    <t>ARVA AS</t>
  </si>
  <si>
    <t>UVDAL KRAFTFORSYNING SA</t>
  </si>
  <si>
    <t>VEST-TELEMARK KRAFTLAG AS</t>
  </si>
  <si>
    <t>ENIDA AS</t>
  </si>
  <si>
    <t>LINJA AS</t>
  </si>
  <si>
    <t>SVORKA ENERGI AS</t>
  </si>
  <si>
    <t>HALLINGDAL KRAFTNETT AS</t>
  </si>
  <si>
    <t>USTEKVEIKJA KRAFTVERK DA</t>
  </si>
  <si>
    <t>HYDRO ALUMINIUM AS</t>
  </si>
  <si>
    <t>VEVIG AS</t>
  </si>
  <si>
    <t>NEAS AS</t>
  </si>
  <si>
    <t>EVERKET AS</t>
  </si>
  <si>
    <t>HÅLOGALAND KRAFT NETT AS</t>
  </si>
  <si>
    <t>HAFSLUND ECO VANNKRAFT AS</t>
  </si>
  <si>
    <t>MØRENETT AS</t>
  </si>
  <si>
    <t>ETNA NETT AS</t>
  </si>
  <si>
    <t>BKK NETT AS</t>
  </si>
  <si>
    <t>FLESBERG ELEKTRISITETSVERK AS</t>
  </si>
  <si>
    <t>SUNNDAL ENERGI KF</t>
  </si>
  <si>
    <t>LEDE AS</t>
  </si>
  <si>
    <t>NORDVEST NETT AS</t>
  </si>
  <si>
    <t>GLITRE ENERGI NETT AS</t>
  </si>
  <si>
    <t>AGDER ENERGI NETT AS</t>
  </si>
  <si>
    <t>STANGE ENERGI NETT AS</t>
  </si>
  <si>
    <t>ELVIA AS</t>
  </si>
  <si>
    <t>STATKRAFT ENERGI AS</t>
  </si>
  <si>
    <t>TENSIO TN AS</t>
  </si>
  <si>
    <t>MIP INDUSTRINETT AS</t>
  </si>
  <si>
    <t>Aktieselskabet Saudefaldene</t>
  </si>
  <si>
    <t>HERØYA NETT AS</t>
  </si>
  <si>
    <t>SØR-NORGE ALUMINIUM AS</t>
  </si>
  <si>
    <t>GASSCO AS</t>
  </si>
  <si>
    <t>NETTSELSKAPET AS</t>
  </si>
  <si>
    <t>rd_cb</t>
  </si>
  <si>
    <t>rd_eff.s1.cb</t>
  </si>
  <si>
    <t>rd_eff.s2.cb</t>
  </si>
  <si>
    <t>rdz_Geo1</t>
  </si>
  <si>
    <t>diff_tu_rdz_Geo1</t>
  </si>
  <si>
    <t>rd_ncs_ANDØY ENERGI NETT AS</t>
  </si>
  <si>
    <t>rd_ncs_LUOSTEJOK KRAFTLAG SA</t>
  </si>
  <si>
    <t>rd_ncs_NORDKYN KRAFTLAG SA</t>
  </si>
  <si>
    <t>rd_ncs_RØROS E-VERK NETT AS</t>
  </si>
  <si>
    <t>rd_ncs_TENSIO TS AS</t>
  </si>
  <si>
    <t>rd_ncs_NEAS AS</t>
  </si>
  <si>
    <t>rd_ncs_GLITRE ENERGI NETT AS</t>
  </si>
  <si>
    <t>rd_ncs_STANGE ENERGI NETT AS</t>
  </si>
  <si>
    <t>rd_ncs_HERØYA NETT AS</t>
  </si>
  <si>
    <t>rd_eff.OOTO</t>
  </si>
  <si>
    <t>rd_AV.EFF</t>
  </si>
  <si>
    <t>D&amp;V eks. lønn</t>
  </si>
  <si>
    <t>Lønnskostnader</t>
  </si>
  <si>
    <t>Kapitaliserte lønnskostnader</t>
  </si>
  <si>
    <t>Pensjons-kostnader</t>
  </si>
  <si>
    <t>Pensjons-kostnader, egenkapital</t>
  </si>
  <si>
    <t>Implementerings-kostnader</t>
  </si>
  <si>
    <t>Andre driftsinntekter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</si>
  <si>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</si>
  <si>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</si>
  <si>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</si>
  <si>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</si>
  <si>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</si>
  <si>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</si>
  <si>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Totalkostnad til DEA</t>
  </si>
  <si>
    <t>Vektet verdi luftlinjer</t>
  </si>
  <si>
    <t>Vektet verdi sjøkabler</t>
  </si>
  <si>
    <t>Vektet verdi stasjons-variabel</t>
  </si>
  <si>
    <t>Vektet verdi jordkabler</t>
  </si>
  <si>
    <t>Kostnader knyttet til utredningsansvar og KDS, faste priser</t>
  </si>
  <si>
    <t>Rammevilkårs-korrigering</t>
  </si>
  <si>
    <t>Verdi på rammevilkår</t>
  </si>
  <si>
    <t>Differanse til mønsterselskap</t>
  </si>
  <si>
    <t>Kostnads-grunnlag</t>
  </si>
  <si>
    <t>Effektivitet trinn 1</t>
  </si>
  <si>
    <t>Korrigering for Geo 1</t>
  </si>
  <si>
    <t>Effektivitet trinn 2</t>
  </si>
  <si>
    <t>Geo1</t>
  </si>
  <si>
    <t>Differanse til mønster-selskap, Geo1</t>
  </si>
  <si>
    <t>1 = normal behandling i DEA</t>
  </si>
  <si>
    <t>HAVNETT AS</t>
  </si>
  <si>
    <t>DE NETT AS</t>
  </si>
  <si>
    <t>FJELLNETT AS</t>
  </si>
  <si>
    <t>BØMLO KRAFTNETT AS</t>
  </si>
  <si>
    <t>LYSNA AS</t>
  </si>
  <si>
    <t>LUCERNA AS</t>
  </si>
  <si>
    <t>ASKER NETT AS</t>
  </si>
  <si>
    <t>EL-VERKET HØLAND AS</t>
  </si>
  <si>
    <t>ELINETT AS</t>
  </si>
  <si>
    <t>JÆREN EVERK AS</t>
  </si>
  <si>
    <t>VESTMAR NETT AS</t>
  </si>
  <si>
    <t>KVAM ENERGI NETT AS</t>
  </si>
  <si>
    <t>BREHEIM NETT AS</t>
  </si>
  <si>
    <t>LÆRDAL ENERGI NETT AS (Inaktiv i brreg)</t>
  </si>
  <si>
    <t>VISSI AS</t>
  </si>
  <si>
    <t>KLIVE AS</t>
  </si>
  <si>
    <t>NETTINORD AS</t>
  </si>
  <si>
    <t>SKIAKERNETT AS</t>
  </si>
  <si>
    <t>TINDRA NETT AS</t>
  </si>
  <si>
    <t>STANNUM AS</t>
  </si>
  <si>
    <t>INDRE HORDALAND KRAFTNETT AS</t>
  </si>
  <si>
    <t>VANG ENERGIVERK AS</t>
  </si>
  <si>
    <t>BARENTS NETT AS</t>
  </si>
  <si>
    <t>ELVENETT AS</t>
  </si>
  <si>
    <t>STRAUMNETT AS</t>
  </si>
  <si>
    <t>S-NETT AS</t>
  </si>
  <si>
    <t>GRIUG AS</t>
  </si>
  <si>
    <t>HEMSIL NETT AS</t>
  </si>
  <si>
    <t>ELMEA AS</t>
  </si>
  <si>
    <t>AURLAND ENERGI NETT AS (Inaktiv i brreg)</t>
  </si>
  <si>
    <t>VESTALL AS</t>
  </si>
  <si>
    <t>FAGNE AS</t>
  </si>
  <si>
    <t>LNETT AS</t>
  </si>
  <si>
    <t>MIDTNETT AS</t>
  </si>
  <si>
    <t>VONETT AS</t>
  </si>
  <si>
    <t>NORDKRAFT NETT AS (Inaktiv i brreg)</t>
  </si>
  <si>
    <t>FØRE AS</t>
  </si>
  <si>
    <t>FØIE AS</t>
  </si>
  <si>
    <t>Inflasjonsjusterte kostnader med 5-årig snitt for pensjoner</t>
  </si>
  <si>
    <t>Kostnader og oppgaver til DEA</t>
  </si>
  <si>
    <t>rd_ncs_FJELLNETT AS</t>
  </si>
  <si>
    <t>rd_ncs_LÆRDAL ENERGI NETT AS (Inaktiv i brreg)</t>
  </si>
  <si>
    <t>rd_ncs_VISSI AS</t>
  </si>
  <si>
    <t>rd_ncs_NETTINORD AS</t>
  </si>
  <si>
    <t>rd_ncs_INDRE HORDALAND KRAFTNETT AS</t>
  </si>
  <si>
    <t>rd_ncs_LNETT AS</t>
  </si>
  <si>
    <t>NORDKYN KRAFTLAG AS</t>
  </si>
  <si>
    <t>LÆRDAL ENERGI NETT AS</t>
  </si>
  <si>
    <t>Referenter</t>
  </si>
  <si>
    <t>Referenter for seg selv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</si>
</sst>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8" x14ac:knownFonts="1">
    <font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  <font>
      <sz val="10"/>
      <color rgb="FF000000"/>
      <name val="Gill Sans MT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9" tint="-0.499984740745262"/>
      <name val="Gill Sans MT"/>
      <family val="2"/>
      <scheme val="minor"/>
    </font>
    <font>
      <sz val="10"/>
      <color theme="1"/>
      <name val="Gill Sans M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64" fontId="2" fillId="0" borderId="0" xfId="1" applyNumberFormat="1" applyFont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6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165" fontId="2" fillId="0" borderId="0" xfId="2" applyNumberFormat="1" applyFont="1"/>
    <xf numFmtId="43" fontId="2" fillId="0" borderId="0" xfId="1" applyFont="1"/>
    <xf numFmtId="9" fontId="2" fillId="0" borderId="0" xfId="2" applyFont="1"/>
    <xf numFmtId="0" fontId="6" fillId="7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data og resultater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VEfargeprofil" id="{5F086DF0-4C04-4D27-A66C-C5F63220226A}" vid="{742A3F12-3C1C-4DFB-9594-07E020E01A72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3"/>
  <sheetViews>
    <sheetView zoomScale="90" zoomScaleNormal="90" workbookViewId="0">
      <pane xSplit="5" ySplit="3" topLeftCell="F4" activePane="bottomRight" state="frozen"/>
      <selection pane="topRight"/>
      <selection pane="bottomLeft"/>
      <selection pane="bottomRight" activeCell="A2" sqref="A2"/>
    </sheetView>
  </sheetViews>
  <sheetFormatPr baseColWidth="10" defaultColWidth="11.54296875" defaultRowHeight="16.5" x14ac:dyDescent="0.5"/>
  <cols>
    <col min="1" max="1" width="10.36328125" style="1" bestFit="1" customWidth="1"/>
    <col min="2" max="2" width="8.26953125" style="1" bestFit="1" customWidth="1"/>
    <col min="3" max="3" width="5.453125" style="1" bestFit="1" customWidth="1"/>
    <col min="4" max="4" width="5.26953125" style="1" bestFit="1" customWidth="1"/>
    <col min="5" max="5" width="38.26953125" style="1" bestFit="1" customWidth="1"/>
    <col min="6" max="6" width="14.6328125" style="1" customWidth="1"/>
    <col min="7" max="7" width="13.453125" style="1" customWidth="1"/>
    <col min="8" max="8" width="14.1796875" style="1" customWidth="1"/>
    <col min="9" max="9" width="12.6328125" style="1" customWidth="1"/>
    <col min="10" max="10" width="15.08984375" style="1" customWidth="1"/>
    <col min="11" max="12" width="12.6328125" style="1" customWidth="1"/>
    <col min="13" max="13" width="16.90625" style="1" customWidth="1"/>
    <col min="14" max="14" width="12.90625" style="1" customWidth="1"/>
    <col min="15" max="15" width="13.90625" style="1" customWidth="1"/>
    <col min="16" max="16" width="11" style="1" customWidth="1"/>
    <col min="17" max="17" width="12.1796875" style="1" customWidth="1"/>
    <col min="18" max="18" width="11.453125" style="1" customWidth="1"/>
    <col min="19" max="19" width="12.1796875" style="1" customWidth="1"/>
    <col min="20" max="20" width="13.54296875" style="1" customWidth="1"/>
    <col min="21" max="21" width="12" style="1" customWidth="1"/>
    <col min="22" max="22" width="10.453125" style="1" customWidth="1"/>
    <col min="23" max="24" width="12" style="1" customWidth="1"/>
    <col min="25" max="25" width="10" style="1" customWidth="1"/>
    <col min="26" max="27" width="11.54296875" style="1"/>
  </cols>
  <sheetData>
    <row r="1" spans="1:27" x14ac:dyDescent="0.5">
      <c r="A1" s="2"/>
      <c r="B1" s="2"/>
      <c r="C1" s="2"/>
      <c r="D1" s="2"/>
      <c r="E1" s="2"/>
      <c r="F1" s="14" t="s">
        <v>172</v>
      </c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15" t="s">
        <v>173</v>
      </c>
      <c r="U1" s="15"/>
      <c r="V1" s="15"/>
      <c r="W1" s="15"/>
      <c r="X1" s="15"/>
      <c r="Y1" s="13"/>
    </row>
    <row r="2" spans="1:27" ht="52.75" customHeight="1" x14ac:dyDescent="0.5">
      <c r="A2" s="2"/>
      <c r="B2" s="2"/>
      <c r="C2" s="2"/>
      <c r="D2" s="2"/>
      <c r="E2" s="2"/>
      <c r="F2" s="4" t="s">
        <v>105</v>
      </c>
      <c r="G2" s="4" t="s">
        <v>106</v>
      </c>
      <c r="H2" s="4" t="s">
        <v>107</v>
      </c>
      <c r="I2" s="4" t="s">
        <v>108</v>
      </c>
      <c r="J2" s="4" t="s">
        <v>109</v>
      </c>
      <c r="K2" s="4" t="s">
        <v>110</v>
      </c>
      <c r="L2" s="4" t="s">
        <v>111</v>
      </c>
      <c r="M2" s="4" t="s">
        <v>123</v>
      </c>
      <c r="N2" s="3" t="s">
        <v>112</v>
      </c>
      <c r="O2" s="3" t="s">
        <v>113</v>
      </c>
      <c r="P2" s="3" t="s">
        <v>114</v>
      </c>
      <c r="Q2" s="3" t="s">
        <v>115</v>
      </c>
      <c r="R2" s="3" t="s">
        <v>116</v>
      </c>
      <c r="S2" s="3" t="s">
        <v>117</v>
      </c>
      <c r="T2" s="4" t="s">
        <v>118</v>
      </c>
      <c r="U2" s="4" t="s">
        <v>119</v>
      </c>
      <c r="V2" s="4" t="s">
        <v>120</v>
      </c>
      <c r="W2" s="4" t="s">
        <v>121</v>
      </c>
      <c r="X2" s="4" t="s">
        <v>122</v>
      </c>
      <c r="Y2" s="13" t="s">
        <v>133</v>
      </c>
    </row>
    <row r="3" spans="1:27" x14ac:dyDescent="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</row>
    <row r="4" spans="1:27" x14ac:dyDescent="0.5">
      <c r="A4" s="1">
        <v>971029390</v>
      </c>
      <c r="B4" s="1">
        <v>72017</v>
      </c>
      <c r="C4" s="1">
        <v>7</v>
      </c>
      <c r="D4" s="1">
        <v>2017</v>
      </c>
      <c r="E4" s="1" t="s">
        <v>25</v>
      </c>
      <c r="F4" s="5">
        <v>3024.3667296786398</v>
      </c>
      <c r="G4" s="5">
        <v>2380.32892249527</v>
      </c>
      <c r="H4" s="5">
        <v>985.638941398866</v>
      </c>
      <c r="I4" s="5">
        <v>250.288014055285</v>
      </c>
      <c r="J4" s="5">
        <v>0</v>
      </c>
      <c r="K4" s="5">
        <v>0</v>
      </c>
      <c r="L4" s="5">
        <v>43.516068052930102</v>
      </c>
      <c r="M4" s="5">
        <v>0</v>
      </c>
      <c r="N4" s="5">
        <v>4625.8286567774003</v>
      </c>
      <c r="O4" s="5">
        <v>0</v>
      </c>
      <c r="P4" s="5">
        <v>0</v>
      </c>
      <c r="Q4" s="5">
        <v>82797.78</v>
      </c>
      <c r="R4" s="5">
        <v>1685</v>
      </c>
      <c r="S4" s="5">
        <v>0</v>
      </c>
      <c r="T4" s="5">
        <v>10574.9143267774</v>
      </c>
      <c r="U4" s="5">
        <v>8489.5499999999993</v>
      </c>
      <c r="V4" s="5">
        <v>0</v>
      </c>
      <c r="W4" s="5">
        <v>8560.65</v>
      </c>
      <c r="X4" s="5">
        <v>62.08</v>
      </c>
      <c r="Y4" s="5">
        <v>1</v>
      </c>
      <c r="AA4" s="5"/>
    </row>
    <row r="5" spans="1:27" x14ac:dyDescent="0.5">
      <c r="A5" s="1">
        <v>971029390</v>
      </c>
      <c r="B5" s="1">
        <v>72019</v>
      </c>
      <c r="C5" s="1">
        <v>7</v>
      </c>
      <c r="D5" s="1">
        <v>2019</v>
      </c>
      <c r="E5" s="1" t="s">
        <v>25</v>
      </c>
      <c r="F5" s="5">
        <v>1592.9017857142901</v>
      </c>
      <c r="G5" s="5">
        <v>1720.3339285714301</v>
      </c>
      <c r="H5" s="5">
        <v>0</v>
      </c>
      <c r="I5" s="5">
        <v>250.288014055285</v>
      </c>
      <c r="J5" s="5">
        <v>0</v>
      </c>
      <c r="K5" s="5">
        <v>0</v>
      </c>
      <c r="L5" s="5">
        <v>0</v>
      </c>
      <c r="M5" s="5">
        <v>0</v>
      </c>
      <c r="N5" s="5">
        <v>3563.5237283410002</v>
      </c>
      <c r="O5" s="5">
        <v>0</v>
      </c>
      <c r="P5" s="5">
        <v>0</v>
      </c>
      <c r="Q5" s="5">
        <v>80968.67</v>
      </c>
      <c r="R5" s="5">
        <v>2647</v>
      </c>
      <c r="S5" s="5">
        <v>0</v>
      </c>
      <c r="T5" s="5">
        <v>10380.410233340999</v>
      </c>
      <c r="U5" s="5">
        <v>8489.5499999999993</v>
      </c>
      <c r="V5" s="5">
        <v>0</v>
      </c>
      <c r="W5" s="5">
        <v>8560.65</v>
      </c>
      <c r="X5" s="5">
        <v>62.08</v>
      </c>
      <c r="Y5" s="5">
        <v>1</v>
      </c>
    </row>
    <row r="6" spans="1:27" x14ac:dyDescent="0.5">
      <c r="A6" s="1">
        <v>971029390</v>
      </c>
      <c r="B6" s="1">
        <v>72020</v>
      </c>
      <c r="C6" s="1">
        <v>7</v>
      </c>
      <c r="D6" s="1">
        <v>2020</v>
      </c>
      <c r="E6" s="1" t="s">
        <v>25</v>
      </c>
      <c r="F6" s="5">
        <v>1501</v>
      </c>
      <c r="G6" s="5">
        <v>1751</v>
      </c>
      <c r="H6" s="5">
        <v>0</v>
      </c>
      <c r="I6" s="5">
        <v>250.288014055285</v>
      </c>
      <c r="J6" s="5">
        <v>0</v>
      </c>
      <c r="K6" s="5">
        <v>0</v>
      </c>
      <c r="L6" s="5">
        <v>0</v>
      </c>
      <c r="M6" s="5">
        <v>0</v>
      </c>
      <c r="N6" s="5">
        <v>3502.2880140552902</v>
      </c>
      <c r="O6" s="5">
        <v>0</v>
      </c>
      <c r="P6" s="5">
        <v>0</v>
      </c>
      <c r="Q6" s="5">
        <v>76485.279999999999</v>
      </c>
      <c r="R6" s="5">
        <v>2702</v>
      </c>
      <c r="S6" s="5">
        <v>0</v>
      </c>
      <c r="T6" s="5">
        <v>10143.279934055299</v>
      </c>
      <c r="U6" s="5">
        <v>8489.5499999999993</v>
      </c>
      <c r="V6" s="5">
        <v>0</v>
      </c>
      <c r="W6" s="5">
        <v>8560.65</v>
      </c>
      <c r="X6" s="5">
        <v>62.08</v>
      </c>
      <c r="Y6" s="5">
        <v>1</v>
      </c>
    </row>
    <row r="7" spans="1:27" x14ac:dyDescent="0.5">
      <c r="A7" s="1">
        <v>971029390</v>
      </c>
      <c r="B7" s="1">
        <v>72018</v>
      </c>
      <c r="C7" s="1">
        <v>7</v>
      </c>
      <c r="D7" s="1">
        <v>2018</v>
      </c>
      <c r="E7" s="1" t="s">
        <v>25</v>
      </c>
      <c r="F7" s="5">
        <v>2176.109375</v>
      </c>
      <c r="G7" s="5">
        <v>2063.9715073529401</v>
      </c>
      <c r="H7" s="5">
        <v>0</v>
      </c>
      <c r="I7" s="5">
        <v>250.288014055285</v>
      </c>
      <c r="J7" s="5">
        <v>0</v>
      </c>
      <c r="K7" s="5">
        <v>0</v>
      </c>
      <c r="L7" s="5">
        <v>43.374080882352899</v>
      </c>
      <c r="M7" s="5">
        <v>0</v>
      </c>
      <c r="N7" s="5">
        <v>4446.9948155258699</v>
      </c>
      <c r="O7" s="5">
        <v>0</v>
      </c>
      <c r="P7" s="5">
        <v>0</v>
      </c>
      <c r="Q7" s="5">
        <v>80660.62</v>
      </c>
      <c r="R7" s="5">
        <v>2772</v>
      </c>
      <c r="S7" s="5">
        <v>710.04797047970499</v>
      </c>
      <c r="T7" s="5">
        <v>12083.0647160056</v>
      </c>
      <c r="U7" s="5">
        <v>8489.5499999999993</v>
      </c>
      <c r="V7" s="5">
        <v>0</v>
      </c>
      <c r="W7" s="5">
        <v>8560.65</v>
      </c>
      <c r="X7" s="5">
        <v>62.08</v>
      </c>
      <c r="Y7" s="5">
        <v>1</v>
      </c>
    </row>
    <row r="8" spans="1:27" x14ac:dyDescent="0.5">
      <c r="A8" s="1">
        <v>971029390</v>
      </c>
      <c r="B8" s="1">
        <v>72016</v>
      </c>
      <c r="C8" s="1">
        <v>7</v>
      </c>
      <c r="D8" s="1">
        <v>2016</v>
      </c>
      <c r="E8" s="1" t="s">
        <v>25</v>
      </c>
      <c r="F8" s="5">
        <v>2494.5797665369701</v>
      </c>
      <c r="G8" s="5">
        <v>2035.5233463034999</v>
      </c>
      <c r="H8" s="5">
        <v>1985.13910505837</v>
      </c>
      <c r="I8" s="5">
        <v>250.288014055285</v>
      </c>
      <c r="J8" s="5">
        <v>0</v>
      </c>
      <c r="K8" s="5">
        <v>0</v>
      </c>
      <c r="L8" s="5">
        <v>44.785992217898801</v>
      </c>
      <c r="M8" s="5">
        <v>0</v>
      </c>
      <c r="N8" s="5">
        <v>2750.4660296194902</v>
      </c>
      <c r="O8" s="5">
        <v>0</v>
      </c>
      <c r="P8" s="5">
        <v>0</v>
      </c>
      <c r="Q8" s="5">
        <v>12983.55</v>
      </c>
      <c r="R8" s="5">
        <v>944</v>
      </c>
      <c r="S8" s="5">
        <v>0</v>
      </c>
      <c r="T8" s="5">
        <v>4363.1188546194899</v>
      </c>
      <c r="U8" s="5">
        <v>7988.13</v>
      </c>
      <c r="V8" s="5">
        <v>0</v>
      </c>
      <c r="W8" s="5">
        <v>5366.64</v>
      </c>
      <c r="X8" s="5">
        <v>62.08</v>
      </c>
      <c r="Y8" s="5">
        <v>1</v>
      </c>
    </row>
    <row r="9" spans="1:27" x14ac:dyDescent="0.5">
      <c r="A9" s="1">
        <v>921680554</v>
      </c>
      <c r="B9" s="1">
        <v>92019</v>
      </c>
      <c r="C9" s="1">
        <v>9</v>
      </c>
      <c r="D9" s="1">
        <v>2019</v>
      </c>
      <c r="E9" s="1" t="s">
        <v>26</v>
      </c>
      <c r="F9" s="5">
        <v>1551.7946428571399</v>
      </c>
      <c r="G9" s="5">
        <v>1742.94285714286</v>
      </c>
      <c r="H9" s="5">
        <v>12.3321428571429</v>
      </c>
      <c r="I9" s="5">
        <v>-39.674845351275899</v>
      </c>
      <c r="J9" s="5">
        <v>0</v>
      </c>
      <c r="K9" s="5">
        <v>0</v>
      </c>
      <c r="L9" s="5">
        <v>0</v>
      </c>
      <c r="M9" s="5">
        <v>0</v>
      </c>
      <c r="N9" s="5">
        <v>3242.7305117915798</v>
      </c>
      <c r="O9" s="5">
        <v>13668.33</v>
      </c>
      <c r="P9" s="5">
        <v>625</v>
      </c>
      <c r="Q9" s="5">
        <v>54278.41</v>
      </c>
      <c r="R9" s="5">
        <v>2999</v>
      </c>
      <c r="S9" s="5">
        <v>525.55776173285199</v>
      </c>
      <c r="T9" s="5">
        <v>10891.545383524401</v>
      </c>
      <c r="U9" s="5">
        <v>15294.27</v>
      </c>
      <c r="V9" s="5">
        <v>316.08</v>
      </c>
      <c r="W9" s="5">
        <v>4783.3900000000003</v>
      </c>
      <c r="X9" s="5">
        <v>856.91</v>
      </c>
      <c r="Y9" s="5">
        <v>1</v>
      </c>
    </row>
    <row r="10" spans="1:27" x14ac:dyDescent="0.5">
      <c r="A10" s="1">
        <v>921680554</v>
      </c>
      <c r="B10" s="1">
        <v>92017</v>
      </c>
      <c r="C10" s="1">
        <v>9</v>
      </c>
      <c r="D10" s="1">
        <v>2017</v>
      </c>
      <c r="E10" s="1" t="s">
        <v>26</v>
      </c>
      <c r="F10" s="5">
        <v>1294.6030245746699</v>
      </c>
      <c r="G10" s="5">
        <v>1227.15311909263</v>
      </c>
      <c r="H10" s="5">
        <v>22.845935727788302</v>
      </c>
      <c r="I10" s="5">
        <v>-39.674845351275899</v>
      </c>
      <c r="J10" s="5">
        <v>0</v>
      </c>
      <c r="K10" s="5">
        <v>0</v>
      </c>
      <c r="L10" s="5">
        <v>0</v>
      </c>
      <c r="M10" s="5">
        <v>0</v>
      </c>
      <c r="N10" s="5">
        <v>2459.2353625882301</v>
      </c>
      <c r="O10" s="5">
        <v>14930.83</v>
      </c>
      <c r="P10" s="5">
        <v>625</v>
      </c>
      <c r="Q10" s="5">
        <v>52798.76</v>
      </c>
      <c r="R10" s="5">
        <v>2915</v>
      </c>
      <c r="S10" s="5">
        <v>0</v>
      </c>
      <c r="T10" s="5">
        <v>9487.3092475882295</v>
      </c>
      <c r="U10" s="5">
        <v>15294.27</v>
      </c>
      <c r="V10" s="5">
        <v>316.08</v>
      </c>
      <c r="W10" s="5">
        <v>4761.96</v>
      </c>
      <c r="X10" s="5">
        <v>856.91</v>
      </c>
      <c r="Y10" s="5">
        <v>1</v>
      </c>
    </row>
    <row r="11" spans="1:27" x14ac:dyDescent="0.5">
      <c r="A11" s="1">
        <v>921680554</v>
      </c>
      <c r="B11" s="1">
        <v>92020</v>
      </c>
      <c r="C11" s="1">
        <v>9</v>
      </c>
      <c r="D11" s="1">
        <v>2020</v>
      </c>
      <c r="E11" s="1" t="s">
        <v>26</v>
      </c>
      <c r="F11" s="5">
        <v>695</v>
      </c>
      <c r="G11" s="5">
        <v>789</v>
      </c>
      <c r="H11" s="5">
        <v>79</v>
      </c>
      <c r="I11" s="5">
        <v>-39.674845351275899</v>
      </c>
      <c r="J11" s="5">
        <v>0</v>
      </c>
      <c r="K11" s="5">
        <v>0</v>
      </c>
      <c r="L11" s="5">
        <v>0</v>
      </c>
      <c r="M11" s="5">
        <v>0</v>
      </c>
      <c r="N11" s="5">
        <v>1365.3251546487199</v>
      </c>
      <c r="O11" s="5">
        <v>13037.08</v>
      </c>
      <c r="P11" s="5">
        <v>625</v>
      </c>
      <c r="Q11" s="5">
        <v>52978.54</v>
      </c>
      <c r="R11" s="5">
        <v>2893</v>
      </c>
      <c r="S11" s="5">
        <v>5704</v>
      </c>
      <c r="T11" s="5">
        <v>13987.129584648699</v>
      </c>
      <c r="U11" s="5">
        <v>15294.27</v>
      </c>
      <c r="V11" s="5">
        <v>316.08</v>
      </c>
      <c r="W11" s="5">
        <v>4783.3900000000003</v>
      </c>
      <c r="X11" s="5">
        <v>856.91</v>
      </c>
      <c r="Y11" s="5">
        <v>1</v>
      </c>
    </row>
    <row r="12" spans="1:27" x14ac:dyDescent="0.5">
      <c r="A12" s="1">
        <v>921680554</v>
      </c>
      <c r="B12" s="1">
        <v>92018</v>
      </c>
      <c r="C12" s="1">
        <v>9</v>
      </c>
      <c r="D12" s="1">
        <v>2018</v>
      </c>
      <c r="E12" s="1" t="s">
        <v>26</v>
      </c>
      <c r="F12" s="5">
        <v>1364.69669117647</v>
      </c>
      <c r="G12" s="5">
        <v>1073.77297794118</v>
      </c>
      <c r="H12" s="5">
        <v>302.56066176470603</v>
      </c>
      <c r="I12" s="5">
        <v>-39.674845351275899</v>
      </c>
      <c r="J12" s="5">
        <v>0</v>
      </c>
      <c r="K12" s="5">
        <v>0</v>
      </c>
      <c r="L12" s="5">
        <v>0</v>
      </c>
      <c r="M12" s="5">
        <v>0</v>
      </c>
      <c r="N12" s="5">
        <v>2096.23416200167</v>
      </c>
      <c r="O12" s="5">
        <v>14299.58</v>
      </c>
      <c r="P12" s="5">
        <v>625</v>
      </c>
      <c r="Q12" s="5">
        <v>56537.78</v>
      </c>
      <c r="R12" s="5">
        <v>2834</v>
      </c>
      <c r="S12" s="5">
        <v>192.52029520295201</v>
      </c>
      <c r="T12" s="5">
        <v>9395.8784972046196</v>
      </c>
      <c r="U12" s="5">
        <v>15294.27</v>
      </c>
      <c r="V12" s="5">
        <v>316.08</v>
      </c>
      <c r="W12" s="5">
        <v>4761.96</v>
      </c>
      <c r="X12" s="5">
        <v>856.91</v>
      </c>
      <c r="Y12" s="5">
        <v>1</v>
      </c>
    </row>
    <row r="13" spans="1:27" x14ac:dyDescent="0.5">
      <c r="A13" s="1">
        <v>921680554</v>
      </c>
      <c r="B13" s="1">
        <v>92016</v>
      </c>
      <c r="C13" s="1">
        <v>9</v>
      </c>
      <c r="D13" s="1">
        <v>2016</v>
      </c>
      <c r="E13" s="1" t="s">
        <v>26</v>
      </c>
      <c r="F13" s="5">
        <v>981.93287937743196</v>
      </c>
      <c r="G13" s="5">
        <v>1083.82101167315</v>
      </c>
      <c r="H13" s="5">
        <v>13.4357976653696</v>
      </c>
      <c r="I13" s="5">
        <v>-39.674845351275899</v>
      </c>
      <c r="J13" s="5">
        <v>0</v>
      </c>
      <c r="K13" s="5">
        <v>0</v>
      </c>
      <c r="L13" s="5">
        <v>0</v>
      </c>
      <c r="M13" s="5">
        <v>0</v>
      </c>
      <c r="N13" s="5">
        <v>2012.6432480339399</v>
      </c>
      <c r="O13" s="5">
        <v>15562.08</v>
      </c>
      <c r="P13" s="5">
        <v>625</v>
      </c>
      <c r="Q13" s="5">
        <v>54723.82</v>
      </c>
      <c r="R13" s="5">
        <v>3093</v>
      </c>
      <c r="S13" s="5">
        <v>373.63899613899599</v>
      </c>
      <c r="T13" s="5">
        <v>9724.0060941729298</v>
      </c>
      <c r="U13" s="5">
        <v>15294.27</v>
      </c>
      <c r="V13" s="5">
        <v>316.08</v>
      </c>
      <c r="W13" s="5">
        <v>4761.96</v>
      </c>
      <c r="X13" s="5">
        <v>856.91</v>
      </c>
      <c r="Y13" s="5">
        <v>1</v>
      </c>
    </row>
    <row r="14" spans="1:27" x14ac:dyDescent="0.5">
      <c r="A14" s="1">
        <v>924004150</v>
      </c>
      <c r="B14" s="1">
        <v>162018</v>
      </c>
      <c r="C14" s="1">
        <v>16</v>
      </c>
      <c r="D14" s="1">
        <v>2018</v>
      </c>
      <c r="E14" s="1" t="s">
        <v>134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1:27" x14ac:dyDescent="0.5">
      <c r="A15" s="1">
        <v>924004150</v>
      </c>
      <c r="B15" s="1">
        <v>162020</v>
      </c>
      <c r="C15" s="1">
        <v>16</v>
      </c>
      <c r="D15" s="1">
        <v>2020</v>
      </c>
      <c r="E15" s="1" t="s">
        <v>134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7" x14ac:dyDescent="0.5">
      <c r="A16" s="1">
        <v>924004150</v>
      </c>
      <c r="B16" s="1">
        <v>162019</v>
      </c>
      <c r="C16" s="1">
        <v>16</v>
      </c>
      <c r="D16" s="1">
        <v>2019</v>
      </c>
      <c r="E16" s="1" t="s">
        <v>134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x14ac:dyDescent="0.5">
      <c r="A17" s="1">
        <v>924004150</v>
      </c>
      <c r="B17" s="1">
        <v>162016</v>
      </c>
      <c r="C17" s="1">
        <v>16</v>
      </c>
      <c r="D17" s="1">
        <v>2016</v>
      </c>
      <c r="E17" s="1" t="s">
        <v>134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x14ac:dyDescent="0.5">
      <c r="A18" s="1">
        <v>924004150</v>
      </c>
      <c r="B18" s="1">
        <v>162017</v>
      </c>
      <c r="C18" s="1">
        <v>16</v>
      </c>
      <c r="D18" s="1">
        <v>2017</v>
      </c>
      <c r="E18" s="1" t="s">
        <v>134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</row>
    <row r="19" spans="1:25" x14ac:dyDescent="0.5">
      <c r="A19" s="1">
        <v>953181606</v>
      </c>
      <c r="B19" s="1">
        <v>222017</v>
      </c>
      <c r="C19" s="1">
        <v>22</v>
      </c>
      <c r="D19" s="1">
        <v>2017</v>
      </c>
      <c r="E19" s="1" t="s">
        <v>27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</row>
    <row r="20" spans="1:25" x14ac:dyDescent="0.5">
      <c r="A20" s="1">
        <v>953181606</v>
      </c>
      <c r="B20" s="1">
        <v>222019</v>
      </c>
      <c r="C20" s="1">
        <v>22</v>
      </c>
      <c r="D20" s="1">
        <v>2019</v>
      </c>
      <c r="E20" s="1" t="s">
        <v>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x14ac:dyDescent="0.5">
      <c r="A21" s="1">
        <v>953181606</v>
      </c>
      <c r="B21" s="1">
        <v>222018</v>
      </c>
      <c r="C21" s="1">
        <v>22</v>
      </c>
      <c r="D21" s="1">
        <v>2018</v>
      </c>
      <c r="E21" s="1" t="s">
        <v>27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x14ac:dyDescent="0.5">
      <c r="A22" s="1">
        <v>953181606</v>
      </c>
      <c r="B22" s="1">
        <v>222020</v>
      </c>
      <c r="C22" s="1">
        <v>22</v>
      </c>
      <c r="D22" s="1">
        <v>2020</v>
      </c>
      <c r="E22" s="1" t="s">
        <v>27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</row>
    <row r="23" spans="1:25" x14ac:dyDescent="0.5">
      <c r="A23" s="1">
        <v>953181606</v>
      </c>
      <c r="B23" s="1">
        <v>222016</v>
      </c>
      <c r="C23" s="1">
        <v>22</v>
      </c>
      <c r="D23" s="1">
        <v>2016</v>
      </c>
      <c r="E23" s="1" t="s">
        <v>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1:25" x14ac:dyDescent="0.5">
      <c r="A24" s="1">
        <v>980234088</v>
      </c>
      <c r="B24" s="1">
        <v>322017</v>
      </c>
      <c r="C24" s="1">
        <v>32</v>
      </c>
      <c r="D24" s="1">
        <v>2017</v>
      </c>
      <c r="E24" s="1" t="s">
        <v>28</v>
      </c>
      <c r="F24" s="5">
        <v>5901.8667296786398</v>
      </c>
      <c r="G24" s="5">
        <v>1716.7088846880899</v>
      </c>
      <c r="H24" s="5">
        <v>847.47542533081298</v>
      </c>
      <c r="I24" s="5">
        <v>62.301636107969401</v>
      </c>
      <c r="J24" s="5">
        <v>0</v>
      </c>
      <c r="K24" s="5">
        <v>0</v>
      </c>
      <c r="L24" s="5">
        <v>0</v>
      </c>
      <c r="M24" s="5">
        <v>0</v>
      </c>
      <c r="N24" s="5">
        <v>6833.4018251438902</v>
      </c>
      <c r="O24" s="5">
        <v>0</v>
      </c>
      <c r="P24" s="5">
        <v>0</v>
      </c>
      <c r="Q24" s="5">
        <v>29956.6</v>
      </c>
      <c r="R24" s="5">
        <v>1722</v>
      </c>
      <c r="S24" s="5">
        <v>0</v>
      </c>
      <c r="T24" s="5">
        <v>10098.166725143899</v>
      </c>
      <c r="U24" s="5">
        <v>67.28</v>
      </c>
      <c r="V24" s="5">
        <v>0</v>
      </c>
      <c r="W24" s="5">
        <v>5610.57</v>
      </c>
      <c r="X24" s="5">
        <v>71.11</v>
      </c>
      <c r="Y24" s="5">
        <v>1</v>
      </c>
    </row>
    <row r="25" spans="1:25" x14ac:dyDescent="0.5">
      <c r="A25" s="1">
        <v>980234088</v>
      </c>
      <c r="B25" s="1">
        <v>322020</v>
      </c>
      <c r="C25" s="1">
        <v>32</v>
      </c>
      <c r="D25" s="1">
        <v>2020</v>
      </c>
      <c r="E25" s="1" t="s">
        <v>28</v>
      </c>
      <c r="F25" s="5">
        <v>9715</v>
      </c>
      <c r="G25" s="5">
        <v>3183</v>
      </c>
      <c r="H25" s="5">
        <v>1435</v>
      </c>
      <c r="I25" s="5">
        <v>62.301636107969401</v>
      </c>
      <c r="J25" s="5">
        <v>0</v>
      </c>
      <c r="K25" s="5">
        <v>0</v>
      </c>
      <c r="L25" s="5">
        <v>0</v>
      </c>
      <c r="M25" s="5">
        <v>0</v>
      </c>
      <c r="N25" s="5">
        <v>11525.301636108001</v>
      </c>
      <c r="O25" s="5">
        <v>0</v>
      </c>
      <c r="P25" s="5">
        <v>0</v>
      </c>
      <c r="Q25" s="5">
        <v>59712.21</v>
      </c>
      <c r="R25" s="5">
        <v>3567</v>
      </c>
      <c r="S25" s="5">
        <v>0</v>
      </c>
      <c r="T25" s="5">
        <v>18167.480451108</v>
      </c>
      <c r="U25" s="5">
        <v>67.28</v>
      </c>
      <c r="V25" s="5">
        <v>0</v>
      </c>
      <c r="W25" s="5">
        <v>14774.38</v>
      </c>
      <c r="X25" s="5">
        <v>71.11</v>
      </c>
      <c r="Y25" s="5">
        <v>1</v>
      </c>
    </row>
    <row r="26" spans="1:25" x14ac:dyDescent="0.5">
      <c r="A26" s="1">
        <v>980234088</v>
      </c>
      <c r="B26" s="1">
        <v>322016</v>
      </c>
      <c r="C26" s="1">
        <v>32</v>
      </c>
      <c r="D26" s="1">
        <v>2016</v>
      </c>
      <c r="E26" s="1" t="s">
        <v>28</v>
      </c>
      <c r="F26" s="5">
        <v>6630.5661478599204</v>
      </c>
      <c r="G26" s="5">
        <v>1358.13521400778</v>
      </c>
      <c r="H26" s="5">
        <v>609.08949416342398</v>
      </c>
      <c r="I26" s="5">
        <v>62.301636107969401</v>
      </c>
      <c r="J26" s="5">
        <v>0</v>
      </c>
      <c r="K26" s="5">
        <v>0</v>
      </c>
      <c r="L26" s="5">
        <v>0</v>
      </c>
      <c r="M26" s="5">
        <v>0</v>
      </c>
      <c r="N26" s="5">
        <v>7441.9135038122504</v>
      </c>
      <c r="O26" s="5">
        <v>0</v>
      </c>
      <c r="P26" s="5">
        <v>0</v>
      </c>
      <c r="Q26" s="5">
        <v>31716.02</v>
      </c>
      <c r="R26" s="5">
        <v>1800</v>
      </c>
      <c r="S26" s="5">
        <v>0</v>
      </c>
      <c r="T26" s="5">
        <v>10875.2885338122</v>
      </c>
      <c r="U26" s="5">
        <v>67.28</v>
      </c>
      <c r="V26" s="5">
        <v>0</v>
      </c>
      <c r="W26" s="5">
        <v>5582.71</v>
      </c>
      <c r="X26" s="5">
        <v>71.11</v>
      </c>
      <c r="Y26" s="5">
        <v>1</v>
      </c>
    </row>
    <row r="27" spans="1:25" x14ac:dyDescent="0.5">
      <c r="A27" s="1">
        <v>980234088</v>
      </c>
      <c r="B27" s="1">
        <v>322019</v>
      </c>
      <c r="C27" s="1">
        <v>32</v>
      </c>
      <c r="D27" s="1">
        <v>2019</v>
      </c>
      <c r="E27" s="1" t="s">
        <v>28</v>
      </c>
      <c r="F27" s="5">
        <v>5756.0276785714304</v>
      </c>
      <c r="G27" s="5">
        <v>1642.2303571428599</v>
      </c>
      <c r="H27" s="5">
        <v>890.99732142857101</v>
      </c>
      <c r="I27" s="5">
        <v>62.301636107969401</v>
      </c>
      <c r="J27" s="5">
        <v>0</v>
      </c>
      <c r="K27" s="5">
        <v>0</v>
      </c>
      <c r="L27" s="5">
        <v>0</v>
      </c>
      <c r="M27" s="5">
        <v>0</v>
      </c>
      <c r="N27" s="5">
        <v>6569.5623503936804</v>
      </c>
      <c r="O27" s="5">
        <v>0</v>
      </c>
      <c r="P27" s="5">
        <v>0</v>
      </c>
      <c r="Q27" s="5">
        <v>29478.87</v>
      </c>
      <c r="R27" s="5">
        <v>1669</v>
      </c>
      <c r="S27" s="5">
        <v>0</v>
      </c>
      <c r="T27" s="5">
        <v>9756.7241553936801</v>
      </c>
      <c r="U27" s="5">
        <v>67.28</v>
      </c>
      <c r="V27" s="5">
        <v>0</v>
      </c>
      <c r="W27" s="5">
        <v>5610.57</v>
      </c>
      <c r="X27" s="5">
        <v>71.11</v>
      </c>
      <c r="Y27" s="5">
        <v>1</v>
      </c>
    </row>
    <row r="28" spans="1:25" x14ac:dyDescent="0.5">
      <c r="A28" s="1">
        <v>980234088</v>
      </c>
      <c r="B28" s="1">
        <v>322018</v>
      </c>
      <c r="C28" s="1">
        <v>32</v>
      </c>
      <c r="D28" s="1">
        <v>2018</v>
      </c>
      <c r="E28" s="1" t="s">
        <v>28</v>
      </c>
      <c r="F28" s="5">
        <v>5817.4163602941198</v>
      </c>
      <c r="G28" s="5">
        <v>1712.7472426470599</v>
      </c>
      <c r="H28" s="5">
        <v>807.18106617647095</v>
      </c>
      <c r="I28" s="5">
        <v>62.301636107969401</v>
      </c>
      <c r="J28" s="5">
        <v>0</v>
      </c>
      <c r="K28" s="5">
        <v>0</v>
      </c>
      <c r="L28" s="5">
        <v>0</v>
      </c>
      <c r="M28" s="5">
        <v>0</v>
      </c>
      <c r="N28" s="5">
        <v>6785.2841728726798</v>
      </c>
      <c r="O28" s="5">
        <v>0</v>
      </c>
      <c r="P28" s="5">
        <v>0</v>
      </c>
      <c r="Q28" s="5">
        <v>27991.14</v>
      </c>
      <c r="R28" s="5">
        <v>1717</v>
      </c>
      <c r="S28" s="5">
        <v>0</v>
      </c>
      <c r="T28" s="5">
        <v>9943.8278828726798</v>
      </c>
      <c r="U28" s="5">
        <v>67.28</v>
      </c>
      <c r="V28" s="5">
        <v>0</v>
      </c>
      <c r="W28" s="5">
        <v>5610.57</v>
      </c>
      <c r="X28" s="5">
        <v>71.11</v>
      </c>
      <c r="Y28" s="5">
        <v>1</v>
      </c>
    </row>
    <row r="29" spans="1:25" x14ac:dyDescent="0.5">
      <c r="A29" s="1">
        <v>924862602</v>
      </c>
      <c r="B29" s="1">
        <v>352017</v>
      </c>
      <c r="C29" s="1">
        <v>35</v>
      </c>
      <c r="D29" s="1">
        <v>2017</v>
      </c>
      <c r="E29" s="1" t="s">
        <v>135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1543.37</v>
      </c>
      <c r="X29" s="5">
        <v>0</v>
      </c>
      <c r="Y29" s="5">
        <v>0</v>
      </c>
    </row>
    <row r="30" spans="1:25" x14ac:dyDescent="0.5">
      <c r="A30" s="1">
        <v>924862602</v>
      </c>
      <c r="B30" s="1">
        <v>352019</v>
      </c>
      <c r="C30" s="1">
        <v>35</v>
      </c>
      <c r="D30" s="1">
        <v>2019</v>
      </c>
      <c r="E30" s="1" t="s">
        <v>135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1543.37</v>
      </c>
      <c r="X30" s="5">
        <v>0</v>
      </c>
      <c r="Y30" s="5">
        <v>0</v>
      </c>
    </row>
    <row r="31" spans="1:25" x14ac:dyDescent="0.5">
      <c r="A31" s="1">
        <v>924862602</v>
      </c>
      <c r="B31" s="1">
        <v>352018</v>
      </c>
      <c r="C31" s="1">
        <v>35</v>
      </c>
      <c r="D31" s="1">
        <v>2018</v>
      </c>
      <c r="E31" s="1" t="s">
        <v>135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1543.37</v>
      </c>
      <c r="X31" s="5">
        <v>0</v>
      </c>
      <c r="Y31" s="5">
        <v>0</v>
      </c>
    </row>
    <row r="32" spans="1:25" x14ac:dyDescent="0.5">
      <c r="A32" s="1">
        <v>924862602</v>
      </c>
      <c r="B32" s="1">
        <v>352020</v>
      </c>
      <c r="C32" s="1">
        <v>35</v>
      </c>
      <c r="D32" s="1">
        <v>2020</v>
      </c>
      <c r="E32" s="1" t="s">
        <v>135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2036.93</v>
      </c>
      <c r="X32" s="5">
        <v>0</v>
      </c>
      <c r="Y32" s="5">
        <v>0</v>
      </c>
    </row>
    <row r="33" spans="1:25" x14ac:dyDescent="0.5">
      <c r="A33" s="1">
        <v>924862602</v>
      </c>
      <c r="B33" s="1">
        <v>352016</v>
      </c>
      <c r="C33" s="1">
        <v>35</v>
      </c>
      <c r="D33" s="1">
        <v>2016</v>
      </c>
      <c r="E33" s="1" t="s">
        <v>135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1543.37</v>
      </c>
      <c r="X33" s="5">
        <v>0</v>
      </c>
      <c r="Y33" s="5">
        <v>0</v>
      </c>
    </row>
    <row r="34" spans="1:25" x14ac:dyDescent="0.5">
      <c r="A34" s="1">
        <v>923354204</v>
      </c>
      <c r="B34" s="1">
        <v>372017</v>
      </c>
      <c r="C34" s="1">
        <v>37</v>
      </c>
      <c r="D34" s="1">
        <v>2017</v>
      </c>
      <c r="E34" s="1" t="s">
        <v>136</v>
      </c>
      <c r="F34" s="5">
        <v>5157.7419659735397</v>
      </c>
      <c r="G34" s="5">
        <v>12147.5103969754</v>
      </c>
      <c r="H34" s="5">
        <v>11890.765595463101</v>
      </c>
      <c r="I34" s="5">
        <v>1121.36931455172</v>
      </c>
      <c r="J34" s="5">
        <v>0</v>
      </c>
      <c r="K34" s="5">
        <v>0</v>
      </c>
      <c r="L34" s="5">
        <v>0</v>
      </c>
      <c r="M34" s="5">
        <v>0</v>
      </c>
      <c r="N34" s="5">
        <v>6535.8560820375396</v>
      </c>
      <c r="O34" s="5">
        <v>66305.490000000005</v>
      </c>
      <c r="P34" s="5">
        <v>1588</v>
      </c>
      <c r="Q34" s="5">
        <v>86075.23</v>
      </c>
      <c r="R34" s="5">
        <v>4228</v>
      </c>
      <c r="S34" s="5">
        <v>1515.4976303317501</v>
      </c>
      <c r="T34" s="5">
        <v>21714.9607923693</v>
      </c>
      <c r="U34" s="5">
        <v>29313.72</v>
      </c>
      <c r="V34" s="5">
        <v>0</v>
      </c>
      <c r="W34" s="5">
        <v>13113.06</v>
      </c>
      <c r="X34" s="5">
        <v>2853.21</v>
      </c>
      <c r="Y34" s="5">
        <v>1</v>
      </c>
    </row>
    <row r="35" spans="1:25" x14ac:dyDescent="0.5">
      <c r="A35" s="1">
        <v>923354204</v>
      </c>
      <c r="B35" s="1">
        <v>372019</v>
      </c>
      <c r="C35" s="1">
        <v>37</v>
      </c>
      <c r="D35" s="1">
        <v>2019</v>
      </c>
      <c r="E35" s="1" t="s">
        <v>136</v>
      </c>
      <c r="F35" s="5">
        <v>5030.4866071428596</v>
      </c>
      <c r="G35" s="5">
        <v>9445.3937499999993</v>
      </c>
      <c r="H35" s="5">
        <v>5567.9624999999996</v>
      </c>
      <c r="I35" s="5">
        <v>1121.36931455172</v>
      </c>
      <c r="J35" s="5">
        <v>0</v>
      </c>
      <c r="K35" s="5">
        <v>0</v>
      </c>
      <c r="L35" s="5">
        <v>0</v>
      </c>
      <c r="M35" s="5">
        <v>0</v>
      </c>
      <c r="N35" s="5">
        <v>10029.287171694599</v>
      </c>
      <c r="O35" s="5">
        <v>62434.16</v>
      </c>
      <c r="P35" s="5">
        <v>1929</v>
      </c>
      <c r="Q35" s="5">
        <v>132896.81</v>
      </c>
      <c r="R35" s="5">
        <v>4381</v>
      </c>
      <c r="S35" s="5">
        <v>543.78519855595698</v>
      </c>
      <c r="T35" s="5">
        <v>26942.6173252505</v>
      </c>
      <c r="U35" s="5">
        <v>30805.119999999999</v>
      </c>
      <c r="V35" s="5">
        <v>0</v>
      </c>
      <c r="W35" s="5">
        <v>13947.65</v>
      </c>
      <c r="X35" s="5">
        <v>3561.89</v>
      </c>
      <c r="Y35" s="5">
        <v>1</v>
      </c>
    </row>
    <row r="36" spans="1:25" x14ac:dyDescent="0.5">
      <c r="A36" s="1">
        <v>923354204</v>
      </c>
      <c r="B36" s="1">
        <v>372018</v>
      </c>
      <c r="C36" s="1">
        <v>37</v>
      </c>
      <c r="D36" s="1">
        <v>2018</v>
      </c>
      <c r="E36" s="1" t="s">
        <v>136</v>
      </c>
      <c r="F36" s="5">
        <v>6424.6534926470604</v>
      </c>
      <c r="G36" s="5">
        <v>9851.2058823529405</v>
      </c>
      <c r="H36" s="5">
        <v>3997.8207720588198</v>
      </c>
      <c r="I36" s="5">
        <v>1121.36931455172</v>
      </c>
      <c r="J36" s="5">
        <v>0</v>
      </c>
      <c r="K36" s="5">
        <v>0</v>
      </c>
      <c r="L36" s="5">
        <v>0</v>
      </c>
      <c r="M36" s="5">
        <v>0</v>
      </c>
      <c r="N36" s="5">
        <v>13399.407917492899</v>
      </c>
      <c r="O36" s="5">
        <v>64357.2</v>
      </c>
      <c r="P36" s="5">
        <v>1929</v>
      </c>
      <c r="Q36" s="5">
        <v>89411.26</v>
      </c>
      <c r="R36" s="5">
        <v>4591</v>
      </c>
      <c r="S36" s="5">
        <v>3814.1789667896701</v>
      </c>
      <c r="T36" s="5">
        <v>31652.6625742826</v>
      </c>
      <c r="U36" s="5">
        <v>29313.72</v>
      </c>
      <c r="V36" s="5">
        <v>0</v>
      </c>
      <c r="W36" s="5">
        <v>13113.06</v>
      </c>
      <c r="X36" s="5">
        <v>2853.21</v>
      </c>
      <c r="Y36" s="5">
        <v>1</v>
      </c>
    </row>
    <row r="37" spans="1:25" x14ac:dyDescent="0.5">
      <c r="A37" s="1">
        <v>923354204</v>
      </c>
      <c r="B37" s="1">
        <v>372020</v>
      </c>
      <c r="C37" s="1">
        <v>37</v>
      </c>
      <c r="D37" s="1">
        <v>2020</v>
      </c>
      <c r="E37" s="1" t="s">
        <v>136</v>
      </c>
      <c r="F37" s="5">
        <v>8431</v>
      </c>
      <c r="G37" s="5">
        <v>4963</v>
      </c>
      <c r="H37" s="5">
        <v>1112</v>
      </c>
      <c r="I37" s="5">
        <v>1121.36931455172</v>
      </c>
      <c r="J37" s="5">
        <v>0</v>
      </c>
      <c r="K37" s="5">
        <v>0</v>
      </c>
      <c r="L37" s="5">
        <v>0</v>
      </c>
      <c r="M37" s="5">
        <v>0</v>
      </c>
      <c r="N37" s="5">
        <v>13403.369314551701</v>
      </c>
      <c r="O37" s="5">
        <v>60490.92</v>
      </c>
      <c r="P37" s="5">
        <v>1926</v>
      </c>
      <c r="Q37" s="5">
        <v>132812.98000000001</v>
      </c>
      <c r="R37" s="5">
        <v>4409</v>
      </c>
      <c r="S37" s="5">
        <v>269</v>
      </c>
      <c r="T37" s="5">
        <v>29962.520164551701</v>
      </c>
      <c r="U37" s="5">
        <v>31170.63</v>
      </c>
      <c r="V37" s="5">
        <v>0</v>
      </c>
      <c r="W37" s="5">
        <v>14046.36</v>
      </c>
      <c r="X37" s="5">
        <v>3791.82</v>
      </c>
      <c r="Y37" s="5">
        <v>1</v>
      </c>
    </row>
    <row r="38" spans="1:25" x14ac:dyDescent="0.5">
      <c r="A38" s="1">
        <v>923354204</v>
      </c>
      <c r="B38" s="1">
        <v>372016</v>
      </c>
      <c r="C38" s="1">
        <v>37</v>
      </c>
      <c r="D38" s="1">
        <v>2016</v>
      </c>
      <c r="E38" s="1" t="s">
        <v>136</v>
      </c>
      <c r="F38" s="5">
        <v>3553.7684824902699</v>
      </c>
      <c r="G38" s="5">
        <v>6736.9328793774303</v>
      </c>
      <c r="H38" s="5">
        <v>4497.6332684824902</v>
      </c>
      <c r="I38" s="5">
        <v>1121.36931455172</v>
      </c>
      <c r="J38" s="5">
        <v>0</v>
      </c>
      <c r="K38" s="5">
        <v>0</v>
      </c>
      <c r="L38" s="5">
        <v>0</v>
      </c>
      <c r="M38" s="5">
        <v>0</v>
      </c>
      <c r="N38" s="5">
        <v>6914.43740793693</v>
      </c>
      <c r="O38" s="5">
        <v>43101.75</v>
      </c>
      <c r="P38" s="5">
        <v>1520</v>
      </c>
      <c r="Q38" s="5">
        <v>51997.83</v>
      </c>
      <c r="R38" s="5">
        <v>4001</v>
      </c>
      <c r="S38" s="5">
        <v>0</v>
      </c>
      <c r="T38" s="5">
        <v>17333.065777936899</v>
      </c>
      <c r="U38" s="5">
        <v>27373.38</v>
      </c>
      <c r="V38" s="5">
        <v>0</v>
      </c>
      <c r="W38" s="5">
        <v>11693.78</v>
      </c>
      <c r="X38" s="5">
        <v>279.31</v>
      </c>
      <c r="Y38" s="5">
        <v>1</v>
      </c>
    </row>
    <row r="39" spans="1:25" x14ac:dyDescent="0.5">
      <c r="A39" s="1">
        <v>914385261</v>
      </c>
      <c r="B39" s="1">
        <v>422016</v>
      </c>
      <c r="C39" s="1">
        <v>42</v>
      </c>
      <c r="D39" s="1">
        <v>2016</v>
      </c>
      <c r="E39" s="1" t="s">
        <v>29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</row>
    <row r="40" spans="1:25" x14ac:dyDescent="0.5">
      <c r="A40" s="1">
        <v>914385261</v>
      </c>
      <c r="B40" s="1">
        <v>422018</v>
      </c>
      <c r="C40" s="1">
        <v>42</v>
      </c>
      <c r="D40" s="1">
        <v>2018</v>
      </c>
      <c r="E40" s="1" t="s">
        <v>29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</row>
    <row r="41" spans="1:25" x14ac:dyDescent="0.5">
      <c r="A41" s="1">
        <v>914385261</v>
      </c>
      <c r="B41" s="1">
        <v>422019</v>
      </c>
      <c r="C41" s="1">
        <v>42</v>
      </c>
      <c r="D41" s="1">
        <v>2019</v>
      </c>
      <c r="E41" s="1" t="s">
        <v>29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</row>
    <row r="42" spans="1:25" x14ac:dyDescent="0.5">
      <c r="A42" s="1">
        <v>914385261</v>
      </c>
      <c r="B42" s="1">
        <v>422020</v>
      </c>
      <c r="C42" s="1">
        <v>42</v>
      </c>
      <c r="D42" s="1">
        <v>2020</v>
      </c>
      <c r="E42" s="1" t="s">
        <v>29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</row>
    <row r="43" spans="1:25" x14ac:dyDescent="0.5">
      <c r="A43" s="1">
        <v>914385261</v>
      </c>
      <c r="B43" s="1">
        <v>422017</v>
      </c>
      <c r="C43" s="1">
        <v>42</v>
      </c>
      <c r="D43" s="1">
        <v>2017</v>
      </c>
      <c r="E43" s="1" t="s">
        <v>29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</row>
    <row r="44" spans="1:25" x14ac:dyDescent="0.5">
      <c r="A44" s="1">
        <v>923934138</v>
      </c>
      <c r="B44" s="1">
        <v>432016</v>
      </c>
      <c r="C44" s="1">
        <v>43</v>
      </c>
      <c r="D44" s="1">
        <v>2016</v>
      </c>
      <c r="E44" s="1" t="s">
        <v>137</v>
      </c>
      <c r="F44" s="5">
        <v>0</v>
      </c>
      <c r="G44" s="5">
        <v>0</v>
      </c>
      <c r="H44" s="5">
        <v>0</v>
      </c>
      <c r="I44" s="5">
        <v>2.2608928571428599</v>
      </c>
      <c r="J44" s="5">
        <v>0</v>
      </c>
      <c r="K44" s="5">
        <v>0</v>
      </c>
      <c r="L44" s="5">
        <v>0</v>
      </c>
      <c r="M44" s="5">
        <v>0</v>
      </c>
      <c r="N44" s="5">
        <v>2.2608928571428599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2.2608928571428599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</row>
    <row r="45" spans="1:25" x14ac:dyDescent="0.5">
      <c r="A45" s="1">
        <v>923934138</v>
      </c>
      <c r="B45" s="1">
        <v>432020</v>
      </c>
      <c r="C45" s="1">
        <v>43</v>
      </c>
      <c r="D45" s="1">
        <v>2020</v>
      </c>
      <c r="E45" s="1" t="s">
        <v>137</v>
      </c>
      <c r="F45" s="5">
        <v>323</v>
      </c>
      <c r="G45" s="5">
        <v>0</v>
      </c>
      <c r="H45" s="5">
        <v>0</v>
      </c>
      <c r="I45" s="5">
        <v>2.2608928571428599</v>
      </c>
      <c r="J45" s="5">
        <v>0</v>
      </c>
      <c r="K45" s="5">
        <v>0</v>
      </c>
      <c r="L45" s="5">
        <v>0</v>
      </c>
      <c r="M45" s="5">
        <v>0</v>
      </c>
      <c r="N45" s="5">
        <v>325.26089285714301</v>
      </c>
      <c r="O45" s="5">
        <v>0</v>
      </c>
      <c r="P45" s="5">
        <v>0</v>
      </c>
      <c r="Q45" s="5">
        <v>1529.14</v>
      </c>
      <c r="R45" s="5">
        <v>50</v>
      </c>
      <c r="S45" s="5">
        <v>0</v>
      </c>
      <c r="T45" s="5">
        <v>454.01160285714298</v>
      </c>
      <c r="U45" s="5">
        <v>0</v>
      </c>
      <c r="V45" s="5">
        <v>0</v>
      </c>
      <c r="W45" s="5">
        <v>1068.95</v>
      </c>
      <c r="X45" s="5">
        <v>0</v>
      </c>
      <c r="Y45" s="5">
        <v>0</v>
      </c>
    </row>
    <row r="46" spans="1:25" x14ac:dyDescent="0.5">
      <c r="A46" s="1">
        <v>923934138</v>
      </c>
      <c r="B46" s="1">
        <v>432017</v>
      </c>
      <c r="C46" s="1">
        <v>43</v>
      </c>
      <c r="D46" s="1">
        <v>2017</v>
      </c>
      <c r="E46" s="1" t="s">
        <v>137</v>
      </c>
      <c r="F46" s="5">
        <v>0</v>
      </c>
      <c r="G46" s="5">
        <v>0</v>
      </c>
      <c r="H46" s="5">
        <v>0</v>
      </c>
      <c r="I46" s="5">
        <v>2.2608928571428599</v>
      </c>
      <c r="J46" s="5">
        <v>0</v>
      </c>
      <c r="K46" s="5">
        <v>0</v>
      </c>
      <c r="L46" s="5">
        <v>0</v>
      </c>
      <c r="M46" s="5">
        <v>0</v>
      </c>
      <c r="N46" s="5">
        <v>2.2608928571428599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2.2608928571428599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</row>
    <row r="47" spans="1:25" x14ac:dyDescent="0.5">
      <c r="A47" s="1">
        <v>923934138</v>
      </c>
      <c r="B47" s="1">
        <v>432018</v>
      </c>
      <c r="C47" s="1">
        <v>43</v>
      </c>
      <c r="D47" s="1">
        <v>2018</v>
      </c>
      <c r="E47" s="1" t="s">
        <v>137</v>
      </c>
      <c r="F47" s="5">
        <v>0</v>
      </c>
      <c r="G47" s="5">
        <v>0</v>
      </c>
      <c r="H47" s="5">
        <v>0</v>
      </c>
      <c r="I47" s="5">
        <v>2.2608928571428599</v>
      </c>
      <c r="J47" s="5">
        <v>0</v>
      </c>
      <c r="K47" s="5">
        <v>0</v>
      </c>
      <c r="L47" s="5">
        <v>0</v>
      </c>
      <c r="M47" s="5">
        <v>0</v>
      </c>
      <c r="N47" s="5">
        <v>2.2608928571428599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2.2608928571428599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</row>
    <row r="48" spans="1:25" x14ac:dyDescent="0.5">
      <c r="A48" s="1">
        <v>923934138</v>
      </c>
      <c r="B48" s="1">
        <v>432019</v>
      </c>
      <c r="C48" s="1">
        <v>43</v>
      </c>
      <c r="D48" s="1">
        <v>2019</v>
      </c>
      <c r="E48" s="1" t="s">
        <v>137</v>
      </c>
      <c r="F48" s="5">
        <v>79.131249999999994</v>
      </c>
      <c r="G48" s="5">
        <v>87.352678571428598</v>
      </c>
      <c r="H48" s="5">
        <v>0</v>
      </c>
      <c r="I48" s="5">
        <v>2.2608928571428599</v>
      </c>
      <c r="J48" s="5">
        <v>0</v>
      </c>
      <c r="K48" s="5">
        <v>0</v>
      </c>
      <c r="L48" s="5">
        <v>0</v>
      </c>
      <c r="M48" s="5">
        <v>0</v>
      </c>
      <c r="N48" s="5">
        <v>168.74482142857099</v>
      </c>
      <c r="O48" s="5">
        <v>0</v>
      </c>
      <c r="P48" s="5">
        <v>0</v>
      </c>
      <c r="Q48" s="5">
        <v>1563.48</v>
      </c>
      <c r="R48" s="5">
        <v>49</v>
      </c>
      <c r="S48" s="5">
        <v>0</v>
      </c>
      <c r="T48" s="5">
        <v>298.26404142857098</v>
      </c>
      <c r="U48" s="5">
        <v>0</v>
      </c>
      <c r="V48" s="5">
        <v>0</v>
      </c>
      <c r="W48" s="5">
        <v>805.72</v>
      </c>
      <c r="X48" s="5">
        <v>0</v>
      </c>
      <c r="Y48" s="5">
        <v>0</v>
      </c>
    </row>
    <row r="49" spans="1:25" x14ac:dyDescent="0.5">
      <c r="A49" s="1">
        <v>923833706</v>
      </c>
      <c r="B49" s="1">
        <v>552017</v>
      </c>
      <c r="C49" s="1">
        <v>55</v>
      </c>
      <c r="D49" s="1">
        <v>2017</v>
      </c>
      <c r="E49" s="1" t="s">
        <v>138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x14ac:dyDescent="0.5">
      <c r="A50" s="1">
        <v>923833706</v>
      </c>
      <c r="B50" s="1">
        <v>552016</v>
      </c>
      <c r="C50" s="1">
        <v>55</v>
      </c>
      <c r="D50" s="1">
        <v>2016</v>
      </c>
      <c r="E50" s="1" t="s">
        <v>138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</row>
    <row r="51" spans="1:25" x14ac:dyDescent="0.5">
      <c r="A51" s="1">
        <v>923833706</v>
      </c>
      <c r="B51" s="1">
        <v>552020</v>
      </c>
      <c r="C51" s="1">
        <v>55</v>
      </c>
      <c r="D51" s="1">
        <v>2020</v>
      </c>
      <c r="E51" s="1" t="s">
        <v>138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361.94</v>
      </c>
      <c r="X51" s="5">
        <v>0</v>
      </c>
      <c r="Y51" s="5">
        <v>0</v>
      </c>
    </row>
    <row r="52" spans="1:25" x14ac:dyDescent="0.5">
      <c r="A52" s="1">
        <v>923833706</v>
      </c>
      <c r="B52" s="1">
        <v>552018</v>
      </c>
      <c r="C52" s="1">
        <v>55</v>
      </c>
      <c r="D52" s="1">
        <v>2018</v>
      </c>
      <c r="E52" s="1" t="s">
        <v>138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</row>
    <row r="53" spans="1:25" x14ac:dyDescent="0.5">
      <c r="A53" s="1">
        <v>923833706</v>
      </c>
      <c r="B53" s="1">
        <v>552019</v>
      </c>
      <c r="C53" s="1">
        <v>55</v>
      </c>
      <c r="D53" s="1">
        <v>2019</v>
      </c>
      <c r="E53" s="1" t="s">
        <v>138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</row>
    <row r="54" spans="1:25" x14ac:dyDescent="0.5">
      <c r="A54" s="1">
        <v>917983550</v>
      </c>
      <c r="B54" s="1">
        <v>632018</v>
      </c>
      <c r="C54" s="1">
        <v>63</v>
      </c>
      <c r="D54" s="1">
        <v>2018</v>
      </c>
      <c r="E54" s="1" t="s">
        <v>30</v>
      </c>
      <c r="F54" s="5">
        <v>1468.3713235294099</v>
      </c>
      <c r="G54" s="5">
        <v>991.25643382352905</v>
      </c>
      <c r="H54" s="5">
        <v>0</v>
      </c>
      <c r="I54" s="5">
        <v>140.63326970634401</v>
      </c>
      <c r="J54" s="5">
        <v>0</v>
      </c>
      <c r="K54" s="5">
        <v>0</v>
      </c>
      <c r="L54" s="5">
        <v>0</v>
      </c>
      <c r="M54" s="5">
        <v>0</v>
      </c>
      <c r="N54" s="5">
        <v>2600.26102705928</v>
      </c>
      <c r="O54" s="5">
        <v>0</v>
      </c>
      <c r="P54" s="5">
        <v>0</v>
      </c>
      <c r="Q54" s="5">
        <v>20263.63</v>
      </c>
      <c r="R54" s="5">
        <v>1723</v>
      </c>
      <c r="S54" s="5">
        <v>0</v>
      </c>
      <c r="T54" s="5">
        <v>5366.8379720592802</v>
      </c>
      <c r="U54" s="5">
        <v>398.77</v>
      </c>
      <c r="V54" s="5">
        <v>0</v>
      </c>
      <c r="W54" s="5">
        <v>2667.1</v>
      </c>
      <c r="X54" s="5">
        <v>0</v>
      </c>
      <c r="Y54" s="5">
        <v>0</v>
      </c>
    </row>
    <row r="55" spans="1:25" x14ac:dyDescent="0.5">
      <c r="A55" s="1">
        <v>917983550</v>
      </c>
      <c r="B55" s="1">
        <v>632016</v>
      </c>
      <c r="C55" s="1">
        <v>63</v>
      </c>
      <c r="D55" s="1">
        <v>2016</v>
      </c>
      <c r="E55" s="1" t="s">
        <v>30</v>
      </c>
      <c r="F55" s="5">
        <v>1921.31906614786</v>
      </c>
      <c r="G55" s="5">
        <v>1342.46011673152</v>
      </c>
      <c r="H55" s="5">
        <v>113.084630350195</v>
      </c>
      <c r="I55" s="5">
        <v>140.63326970634401</v>
      </c>
      <c r="J55" s="5">
        <v>0</v>
      </c>
      <c r="K55" s="5">
        <v>0</v>
      </c>
      <c r="L55" s="5">
        <v>0</v>
      </c>
      <c r="M55" s="5">
        <v>0</v>
      </c>
      <c r="N55" s="5">
        <v>3291.3278222355302</v>
      </c>
      <c r="O55" s="5">
        <v>0</v>
      </c>
      <c r="P55" s="5">
        <v>0</v>
      </c>
      <c r="Q55" s="5">
        <v>22898.720000000001</v>
      </c>
      <c r="R55" s="5">
        <v>1450</v>
      </c>
      <c r="S55" s="5">
        <v>0</v>
      </c>
      <c r="T55" s="5">
        <v>5920.6119022355297</v>
      </c>
      <c r="U55" s="5">
        <v>2223.41</v>
      </c>
      <c r="V55" s="5">
        <v>2474.09</v>
      </c>
      <c r="W55" s="5">
        <v>3014.68</v>
      </c>
      <c r="X55" s="5">
        <v>155.72</v>
      </c>
      <c r="Y55" s="5">
        <v>0</v>
      </c>
    </row>
    <row r="56" spans="1:25" x14ac:dyDescent="0.5">
      <c r="A56" s="1">
        <v>917983550</v>
      </c>
      <c r="B56" s="1">
        <v>632019</v>
      </c>
      <c r="C56" s="1">
        <v>63</v>
      </c>
      <c r="D56" s="1">
        <v>2019</v>
      </c>
      <c r="E56" s="1" t="s">
        <v>30</v>
      </c>
      <c r="F56" s="5">
        <v>1693.61428571429</v>
      </c>
      <c r="G56" s="5">
        <v>830.36428571428598</v>
      </c>
      <c r="H56" s="5">
        <v>138.736607142857</v>
      </c>
      <c r="I56" s="5">
        <v>140.63326970634401</v>
      </c>
      <c r="J56" s="5">
        <v>0</v>
      </c>
      <c r="K56" s="5">
        <v>0</v>
      </c>
      <c r="L56" s="5">
        <v>0</v>
      </c>
      <c r="M56" s="5">
        <v>0</v>
      </c>
      <c r="N56" s="5">
        <v>2525.8752339920602</v>
      </c>
      <c r="O56" s="5">
        <v>0</v>
      </c>
      <c r="P56" s="5">
        <v>0</v>
      </c>
      <c r="Q56" s="5">
        <v>19693.990000000002</v>
      </c>
      <c r="R56" s="5">
        <v>1648</v>
      </c>
      <c r="S56" s="5">
        <v>0</v>
      </c>
      <c r="T56" s="5">
        <v>5188.1157189920596</v>
      </c>
      <c r="U56" s="5">
        <v>398.77</v>
      </c>
      <c r="V56" s="5">
        <v>0</v>
      </c>
      <c r="W56" s="5">
        <v>2667.1</v>
      </c>
      <c r="X56" s="5">
        <v>0</v>
      </c>
      <c r="Y56" s="5">
        <v>0</v>
      </c>
    </row>
    <row r="57" spans="1:25" x14ac:dyDescent="0.5">
      <c r="A57" s="1">
        <v>917983550</v>
      </c>
      <c r="B57" s="1">
        <v>632020</v>
      </c>
      <c r="C57" s="1">
        <v>63</v>
      </c>
      <c r="D57" s="1">
        <v>2020</v>
      </c>
      <c r="E57" s="1" t="s">
        <v>30</v>
      </c>
      <c r="F57" s="5">
        <v>2025</v>
      </c>
      <c r="G57" s="5">
        <v>813</v>
      </c>
      <c r="H57" s="5">
        <v>330</v>
      </c>
      <c r="I57" s="5">
        <v>140.63326970634401</v>
      </c>
      <c r="J57" s="5">
        <v>0</v>
      </c>
      <c r="K57" s="5">
        <v>0</v>
      </c>
      <c r="L57" s="5">
        <v>0</v>
      </c>
      <c r="M57" s="5">
        <v>0</v>
      </c>
      <c r="N57" s="5">
        <v>2648.6332697063399</v>
      </c>
      <c r="O57" s="5">
        <v>0</v>
      </c>
      <c r="P57" s="5">
        <v>0</v>
      </c>
      <c r="Q57" s="5">
        <v>18796.099999999999</v>
      </c>
      <c r="R57" s="5">
        <v>1764</v>
      </c>
      <c r="S57" s="5">
        <v>0</v>
      </c>
      <c r="T57" s="5">
        <v>5380.6324197063404</v>
      </c>
      <c r="U57" s="5">
        <v>398.77</v>
      </c>
      <c r="V57" s="5">
        <v>0</v>
      </c>
      <c r="W57" s="5">
        <v>2930.33</v>
      </c>
      <c r="X57" s="5">
        <v>0</v>
      </c>
      <c r="Y57" s="5">
        <v>0</v>
      </c>
    </row>
    <row r="58" spans="1:25" x14ac:dyDescent="0.5">
      <c r="A58" s="1">
        <v>917983550</v>
      </c>
      <c r="B58" s="1">
        <v>632017</v>
      </c>
      <c r="C58" s="1">
        <v>63</v>
      </c>
      <c r="D58" s="1">
        <v>2017</v>
      </c>
      <c r="E58" s="1" t="s">
        <v>30</v>
      </c>
      <c r="F58" s="5">
        <v>2555.4810964083199</v>
      </c>
      <c r="G58" s="5">
        <v>1269.5812854442299</v>
      </c>
      <c r="H58" s="5">
        <v>0</v>
      </c>
      <c r="I58" s="5">
        <v>140.63326970634401</v>
      </c>
      <c r="J58" s="5">
        <v>0</v>
      </c>
      <c r="K58" s="5">
        <v>0</v>
      </c>
      <c r="L58" s="5">
        <v>0</v>
      </c>
      <c r="M58" s="5">
        <v>0</v>
      </c>
      <c r="N58" s="5">
        <v>3965.6956515589</v>
      </c>
      <c r="O58" s="5">
        <v>0</v>
      </c>
      <c r="P58" s="5">
        <v>0</v>
      </c>
      <c r="Q58" s="5">
        <v>21022.14</v>
      </c>
      <c r="R58" s="5">
        <v>1821</v>
      </c>
      <c r="S58" s="5">
        <v>0</v>
      </c>
      <c r="T58" s="5">
        <v>6869.3358615588904</v>
      </c>
      <c r="U58" s="5">
        <v>2223.41</v>
      </c>
      <c r="V58" s="5">
        <v>2474.09</v>
      </c>
      <c r="W58" s="5">
        <v>3014.68</v>
      </c>
      <c r="X58" s="5">
        <v>155.72</v>
      </c>
      <c r="Y58" s="5">
        <v>0</v>
      </c>
    </row>
    <row r="59" spans="1:25" x14ac:dyDescent="0.5">
      <c r="A59" s="1">
        <v>982897327</v>
      </c>
      <c r="B59" s="1">
        <v>652018</v>
      </c>
      <c r="C59" s="1">
        <v>65</v>
      </c>
      <c r="D59" s="1">
        <v>2018</v>
      </c>
      <c r="E59" s="1" t="s">
        <v>139</v>
      </c>
      <c r="F59" s="5">
        <v>4753.1645220588198</v>
      </c>
      <c r="G59" s="5">
        <v>4381.8400735294099</v>
      </c>
      <c r="H59" s="5">
        <v>1136.1893382352901</v>
      </c>
      <c r="I59" s="5">
        <v>501.16032073769702</v>
      </c>
      <c r="J59" s="5">
        <v>0</v>
      </c>
      <c r="K59" s="5">
        <v>0</v>
      </c>
      <c r="L59" s="5">
        <v>0</v>
      </c>
      <c r="M59" s="5">
        <v>0</v>
      </c>
      <c r="N59" s="5">
        <v>8499.9755780906398</v>
      </c>
      <c r="O59" s="5">
        <v>160525.35999999999</v>
      </c>
      <c r="P59" s="5">
        <v>3995</v>
      </c>
      <c r="Q59" s="5">
        <v>78463.87</v>
      </c>
      <c r="R59" s="5">
        <v>2340</v>
      </c>
      <c r="S59" s="5">
        <v>105.575645756458</v>
      </c>
      <c r="T59" s="5">
        <v>27248.496568847098</v>
      </c>
      <c r="U59" s="5">
        <v>22852.07</v>
      </c>
      <c r="V59" s="5">
        <v>2380.7600000000002</v>
      </c>
      <c r="W59" s="5">
        <v>9644.17</v>
      </c>
      <c r="X59" s="5">
        <v>2533.39</v>
      </c>
      <c r="Y59" s="5">
        <v>1</v>
      </c>
    </row>
    <row r="60" spans="1:25" x14ac:dyDescent="0.5">
      <c r="A60" s="1">
        <v>982897327</v>
      </c>
      <c r="B60" s="1">
        <v>652017</v>
      </c>
      <c r="C60" s="1">
        <v>65</v>
      </c>
      <c r="D60" s="1">
        <v>2017</v>
      </c>
      <c r="E60" s="1" t="s">
        <v>139</v>
      </c>
      <c r="F60" s="5">
        <v>4707.35066162571</v>
      </c>
      <c r="G60" s="5">
        <v>4692.1200378071799</v>
      </c>
      <c r="H60" s="5">
        <v>1187.98865784499</v>
      </c>
      <c r="I60" s="5">
        <v>501.16032073769702</v>
      </c>
      <c r="J60" s="5">
        <v>0</v>
      </c>
      <c r="K60" s="5">
        <v>0</v>
      </c>
      <c r="L60" s="5">
        <v>0</v>
      </c>
      <c r="M60" s="5">
        <v>0</v>
      </c>
      <c r="N60" s="5">
        <v>8712.6423623255996</v>
      </c>
      <c r="O60" s="5">
        <v>164560.31</v>
      </c>
      <c r="P60" s="5">
        <v>6850</v>
      </c>
      <c r="Q60" s="5">
        <v>80671.73</v>
      </c>
      <c r="R60" s="5">
        <v>3466</v>
      </c>
      <c r="S60" s="5">
        <v>322.24265402843599</v>
      </c>
      <c r="T60" s="5">
        <v>31980.335076354</v>
      </c>
      <c r="U60" s="5">
        <v>22852.078280000002</v>
      </c>
      <c r="V60" s="5">
        <v>2380.7600000000002</v>
      </c>
      <c r="W60" s="5">
        <v>9644.1753939999999</v>
      </c>
      <c r="X60" s="5">
        <v>2533.3918570000001</v>
      </c>
      <c r="Y60" s="5">
        <v>1</v>
      </c>
    </row>
    <row r="61" spans="1:25" x14ac:dyDescent="0.5">
      <c r="A61" s="1">
        <v>982897327</v>
      </c>
      <c r="B61" s="1">
        <v>652019</v>
      </c>
      <c r="C61" s="1">
        <v>65</v>
      </c>
      <c r="D61" s="1">
        <v>2019</v>
      </c>
      <c r="E61" s="1" t="s">
        <v>139</v>
      </c>
      <c r="F61" s="5">
        <v>5174.3616071428596</v>
      </c>
      <c r="G61" s="5">
        <v>4179.5687500000004</v>
      </c>
      <c r="H61" s="5">
        <v>1239.38035714286</v>
      </c>
      <c r="I61" s="5">
        <v>501.16032073769702</v>
      </c>
      <c r="J61" s="5">
        <v>0</v>
      </c>
      <c r="K61" s="5">
        <v>0</v>
      </c>
      <c r="L61" s="5">
        <v>0</v>
      </c>
      <c r="M61" s="5">
        <v>0</v>
      </c>
      <c r="N61" s="5">
        <v>8615.7103207377004</v>
      </c>
      <c r="O61" s="5">
        <v>156490.41</v>
      </c>
      <c r="P61" s="5">
        <v>3995</v>
      </c>
      <c r="Q61" s="5">
        <v>76547.899999999994</v>
      </c>
      <c r="R61" s="5">
        <v>2341</v>
      </c>
      <c r="S61" s="5">
        <v>255.18411552346601</v>
      </c>
      <c r="T61" s="5">
        <v>27208.367401261199</v>
      </c>
      <c r="U61" s="5">
        <v>22880.17</v>
      </c>
      <c r="V61" s="5">
        <v>2380.7600000000002</v>
      </c>
      <c r="W61" s="5">
        <v>9644.17</v>
      </c>
      <c r="X61" s="5">
        <v>2533.39</v>
      </c>
      <c r="Y61" s="5">
        <v>1</v>
      </c>
    </row>
    <row r="62" spans="1:25" x14ac:dyDescent="0.5">
      <c r="A62" s="1">
        <v>982897327</v>
      </c>
      <c r="B62" s="1">
        <v>652020</v>
      </c>
      <c r="C62" s="1">
        <v>65</v>
      </c>
      <c r="D62" s="1">
        <v>2020</v>
      </c>
      <c r="E62" s="1" t="s">
        <v>139</v>
      </c>
      <c r="F62" s="5">
        <v>4643</v>
      </c>
      <c r="G62" s="5">
        <v>1155</v>
      </c>
      <c r="H62" s="5">
        <v>261</v>
      </c>
      <c r="I62" s="5">
        <v>501.16032073769702</v>
      </c>
      <c r="J62" s="5">
        <v>0</v>
      </c>
      <c r="K62" s="5">
        <v>0</v>
      </c>
      <c r="L62" s="5">
        <v>0</v>
      </c>
      <c r="M62" s="5">
        <v>0</v>
      </c>
      <c r="N62" s="5">
        <v>6038.1603207377002</v>
      </c>
      <c r="O62" s="5">
        <v>152454.45000000001</v>
      </c>
      <c r="P62" s="5">
        <v>3996</v>
      </c>
      <c r="Q62" s="5">
        <v>123854.28</v>
      </c>
      <c r="R62" s="5">
        <v>2280</v>
      </c>
      <c r="S62" s="5">
        <v>497</v>
      </c>
      <c r="T62" s="5">
        <v>27041.0599157377</v>
      </c>
      <c r="U62" s="5">
        <v>22880.17</v>
      </c>
      <c r="V62" s="5">
        <v>2380.7600000000002</v>
      </c>
      <c r="W62" s="5">
        <v>9185.68</v>
      </c>
      <c r="X62" s="5">
        <v>2574.17</v>
      </c>
      <c r="Y62" s="5">
        <v>1</v>
      </c>
    </row>
    <row r="63" spans="1:25" x14ac:dyDescent="0.5">
      <c r="A63" s="1">
        <v>982897327</v>
      </c>
      <c r="B63" s="1">
        <v>652016</v>
      </c>
      <c r="C63" s="1">
        <v>65</v>
      </c>
      <c r="D63" s="1">
        <v>2016</v>
      </c>
      <c r="E63" s="1" t="s">
        <v>139</v>
      </c>
      <c r="F63" s="5">
        <v>4713.7256809338496</v>
      </c>
      <c r="G63" s="5">
        <v>4570.4105058365803</v>
      </c>
      <c r="H63" s="5">
        <v>1173.39299610895</v>
      </c>
      <c r="I63" s="5">
        <v>501.16032073769702</v>
      </c>
      <c r="J63" s="5">
        <v>0</v>
      </c>
      <c r="K63" s="5">
        <v>0</v>
      </c>
      <c r="L63" s="5">
        <v>0</v>
      </c>
      <c r="M63" s="5">
        <v>0</v>
      </c>
      <c r="N63" s="5">
        <v>8611.9035113991795</v>
      </c>
      <c r="O63" s="5">
        <v>171478.81</v>
      </c>
      <c r="P63" s="5">
        <v>5366</v>
      </c>
      <c r="Q63" s="5">
        <v>77539.72</v>
      </c>
      <c r="R63" s="5">
        <v>3210</v>
      </c>
      <c r="S63" s="5">
        <v>34.656370656370697</v>
      </c>
      <c r="T63" s="5">
        <v>30047.014177055498</v>
      </c>
      <c r="U63" s="5">
        <v>22852.078280000002</v>
      </c>
      <c r="V63" s="5">
        <v>2380.7600000000002</v>
      </c>
      <c r="W63" s="5">
        <v>9230.5227579999992</v>
      </c>
      <c r="X63" s="5">
        <v>2533.3918570000001</v>
      </c>
      <c r="Y63" s="5">
        <v>1</v>
      </c>
    </row>
    <row r="64" spans="1:25" x14ac:dyDescent="0.5">
      <c r="A64" s="1">
        <v>917424799</v>
      </c>
      <c r="B64" s="1">
        <v>712020</v>
      </c>
      <c r="C64" s="1">
        <v>71</v>
      </c>
      <c r="D64" s="1">
        <v>2020</v>
      </c>
      <c r="E64" s="1" t="s">
        <v>31</v>
      </c>
      <c r="F64" s="5">
        <v>21563</v>
      </c>
      <c r="G64" s="5">
        <v>12022</v>
      </c>
      <c r="H64" s="5">
        <v>3063</v>
      </c>
      <c r="I64" s="5">
        <v>2344.2323828963799</v>
      </c>
      <c r="J64" s="5">
        <v>0</v>
      </c>
      <c r="K64" s="5">
        <v>0</v>
      </c>
      <c r="L64" s="5">
        <v>0</v>
      </c>
      <c r="M64" s="5">
        <v>595</v>
      </c>
      <c r="N64" s="5">
        <v>32271.2323828964</v>
      </c>
      <c r="O64" s="5">
        <v>74011.789999999994</v>
      </c>
      <c r="P64" s="5">
        <v>1567</v>
      </c>
      <c r="Q64" s="5">
        <v>665072.88</v>
      </c>
      <c r="R64" s="5">
        <v>20946</v>
      </c>
      <c r="S64" s="5">
        <v>1260</v>
      </c>
      <c r="T64" s="5">
        <v>94107.092887896404</v>
      </c>
      <c r="U64" s="5">
        <v>73442.69</v>
      </c>
      <c r="V64" s="5">
        <v>14013.24</v>
      </c>
      <c r="W64" s="5">
        <v>38340.04</v>
      </c>
      <c r="X64" s="5">
        <v>1596.89</v>
      </c>
      <c r="Y64" s="5">
        <v>1</v>
      </c>
    </row>
    <row r="65" spans="1:25" x14ac:dyDescent="0.5">
      <c r="A65" s="1">
        <v>917424799</v>
      </c>
      <c r="B65" s="1">
        <v>712019</v>
      </c>
      <c r="C65" s="1">
        <v>71</v>
      </c>
      <c r="D65" s="1">
        <v>2019</v>
      </c>
      <c r="E65" s="1" t="s">
        <v>31</v>
      </c>
      <c r="F65" s="5">
        <v>16558.984821428599</v>
      </c>
      <c r="G65" s="5">
        <v>10261.370535714301</v>
      </c>
      <c r="H65" s="5">
        <v>6111.6044642857096</v>
      </c>
      <c r="I65" s="5">
        <v>2344.2323828963799</v>
      </c>
      <c r="J65" s="5">
        <v>0</v>
      </c>
      <c r="K65" s="5">
        <v>0</v>
      </c>
      <c r="L65" s="5">
        <v>0</v>
      </c>
      <c r="M65" s="5">
        <v>101.740178571429</v>
      </c>
      <c r="N65" s="5">
        <v>22951.243097182101</v>
      </c>
      <c r="O65" s="5">
        <v>71113.09</v>
      </c>
      <c r="P65" s="5">
        <v>1602</v>
      </c>
      <c r="Q65" s="5">
        <v>676250.55</v>
      </c>
      <c r="R65" s="5">
        <v>19980</v>
      </c>
      <c r="S65" s="5">
        <v>2271.3411552346602</v>
      </c>
      <c r="T65" s="5">
        <v>85293.811712416704</v>
      </c>
      <c r="U65" s="5">
        <v>73442.69</v>
      </c>
      <c r="V65" s="5">
        <v>14013.24</v>
      </c>
      <c r="W65" s="5">
        <v>38340.04</v>
      </c>
      <c r="X65" s="5">
        <v>1596.89</v>
      </c>
      <c r="Y65" s="5">
        <v>1</v>
      </c>
    </row>
    <row r="66" spans="1:25" x14ac:dyDescent="0.5">
      <c r="A66" s="1">
        <v>917424799</v>
      </c>
      <c r="B66" s="1">
        <v>712018</v>
      </c>
      <c r="C66" s="1">
        <v>71</v>
      </c>
      <c r="D66" s="1">
        <v>2018</v>
      </c>
      <c r="E66" s="1" t="s">
        <v>31</v>
      </c>
      <c r="F66" s="5">
        <v>19440.051470588201</v>
      </c>
      <c r="G66" s="5">
        <v>16048.4099264706</v>
      </c>
      <c r="H66" s="5">
        <v>5870.3115808823504</v>
      </c>
      <c r="I66" s="5">
        <v>2344.2323828963799</v>
      </c>
      <c r="J66" s="5">
        <v>0</v>
      </c>
      <c r="K66" s="5">
        <v>0</v>
      </c>
      <c r="L66" s="5">
        <v>113.19577205882401</v>
      </c>
      <c r="M66" s="5">
        <v>339.58731617647101</v>
      </c>
      <c r="N66" s="5">
        <v>31509.5991108376</v>
      </c>
      <c r="O66" s="5">
        <v>9231.4</v>
      </c>
      <c r="P66" s="5">
        <v>266</v>
      </c>
      <c r="Q66" s="5">
        <v>706301.08</v>
      </c>
      <c r="R66" s="5">
        <v>21083</v>
      </c>
      <c r="S66" s="5">
        <v>1263.80258302583</v>
      </c>
      <c r="T66" s="5">
        <v>90972.324413863404</v>
      </c>
      <c r="U66" s="5">
        <v>73287.44</v>
      </c>
      <c r="V66" s="5">
        <v>14013.24</v>
      </c>
      <c r="W66" s="5">
        <v>33996.69</v>
      </c>
      <c r="X66" s="5">
        <v>1596.89</v>
      </c>
      <c r="Y66" s="5">
        <v>1</v>
      </c>
    </row>
    <row r="67" spans="1:25" x14ac:dyDescent="0.5">
      <c r="A67" s="1">
        <v>917424799</v>
      </c>
      <c r="B67" s="1">
        <v>712016</v>
      </c>
      <c r="C67" s="1">
        <v>71</v>
      </c>
      <c r="D67" s="1">
        <v>2016</v>
      </c>
      <c r="E67" s="1" t="s">
        <v>31</v>
      </c>
      <c r="F67" s="5">
        <v>25274.974708171201</v>
      </c>
      <c r="G67" s="5">
        <v>22002.238326848299</v>
      </c>
      <c r="H67" s="5">
        <v>5126.8764591439704</v>
      </c>
      <c r="I67" s="5">
        <v>2344.2323828963799</v>
      </c>
      <c r="J67" s="5">
        <v>0</v>
      </c>
      <c r="K67" s="5">
        <v>0</v>
      </c>
      <c r="L67" s="5">
        <v>955.061284046693</v>
      </c>
      <c r="M67" s="5">
        <v>545.26945525291796</v>
      </c>
      <c r="N67" s="5">
        <v>42994.238219472303</v>
      </c>
      <c r="O67" s="5">
        <v>10192.92</v>
      </c>
      <c r="P67" s="5">
        <v>396</v>
      </c>
      <c r="Q67" s="5">
        <v>703912.43</v>
      </c>
      <c r="R67" s="5">
        <v>29060</v>
      </c>
      <c r="S67" s="5">
        <v>1674.33590733591</v>
      </c>
      <c r="T67" s="5">
        <v>110900.999651808</v>
      </c>
      <c r="U67" s="5">
        <v>71915.56</v>
      </c>
      <c r="V67" s="5">
        <v>14013.24</v>
      </c>
      <c r="W67" s="5">
        <v>34940.9</v>
      </c>
      <c r="X67" s="5">
        <v>1478.58</v>
      </c>
      <c r="Y67" s="5">
        <v>1</v>
      </c>
    </row>
    <row r="68" spans="1:25" x14ac:dyDescent="0.5">
      <c r="A68" s="1">
        <v>917424799</v>
      </c>
      <c r="B68" s="1">
        <v>712017</v>
      </c>
      <c r="C68" s="1">
        <v>71</v>
      </c>
      <c r="D68" s="1">
        <v>2017</v>
      </c>
      <c r="E68" s="1" t="s">
        <v>31</v>
      </c>
      <c r="F68" s="5">
        <v>19283.057655954599</v>
      </c>
      <c r="G68" s="5">
        <v>18326.792060491502</v>
      </c>
      <c r="H68" s="5">
        <v>5181.6758034026498</v>
      </c>
      <c r="I68" s="5">
        <v>2344.2323828963799</v>
      </c>
      <c r="J68" s="5">
        <v>0</v>
      </c>
      <c r="K68" s="5">
        <v>0</v>
      </c>
      <c r="L68" s="5">
        <v>308.96408317580301</v>
      </c>
      <c r="M68" s="5">
        <v>158.83364839319501</v>
      </c>
      <c r="N68" s="5">
        <v>34304.608564370901</v>
      </c>
      <c r="O68" s="5">
        <v>8805.18</v>
      </c>
      <c r="P68" s="5">
        <v>272</v>
      </c>
      <c r="Q68" s="5">
        <v>696984.84</v>
      </c>
      <c r="R68" s="5">
        <v>25579</v>
      </c>
      <c r="S68" s="5">
        <v>7936.95355450237</v>
      </c>
      <c r="T68" s="5">
        <v>104440.748148873</v>
      </c>
      <c r="U68" s="5">
        <v>72956.75</v>
      </c>
      <c r="V68" s="5">
        <v>14013.24</v>
      </c>
      <c r="W68" s="5">
        <v>34940.9</v>
      </c>
      <c r="X68" s="5">
        <v>1478.58</v>
      </c>
      <c r="Y68" s="5">
        <v>1</v>
      </c>
    </row>
    <row r="69" spans="1:25" x14ac:dyDescent="0.5">
      <c r="A69" s="1">
        <v>917743193</v>
      </c>
      <c r="B69" s="1">
        <v>822016</v>
      </c>
      <c r="C69" s="1">
        <v>82</v>
      </c>
      <c r="D69" s="1">
        <v>2016</v>
      </c>
      <c r="E69" s="1" t="s">
        <v>140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</row>
    <row r="70" spans="1:25" x14ac:dyDescent="0.5">
      <c r="A70" s="1">
        <v>917743193</v>
      </c>
      <c r="B70" s="1">
        <v>822018</v>
      </c>
      <c r="C70" s="1">
        <v>82</v>
      </c>
      <c r="D70" s="1">
        <v>2018</v>
      </c>
      <c r="E70" s="1" t="s">
        <v>140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</row>
    <row r="71" spans="1:25" x14ac:dyDescent="0.5">
      <c r="A71" s="1">
        <v>917743193</v>
      </c>
      <c r="B71" s="1">
        <v>822020</v>
      </c>
      <c r="C71" s="1">
        <v>82</v>
      </c>
      <c r="D71" s="1">
        <v>2020</v>
      </c>
      <c r="E71" s="1" t="s">
        <v>140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</row>
    <row r="72" spans="1:25" x14ac:dyDescent="0.5">
      <c r="A72" s="1">
        <v>917743193</v>
      </c>
      <c r="B72" s="1">
        <v>822019</v>
      </c>
      <c r="C72" s="1">
        <v>82</v>
      </c>
      <c r="D72" s="1">
        <v>2019</v>
      </c>
      <c r="E72" s="1" t="s">
        <v>140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</row>
    <row r="73" spans="1:25" x14ac:dyDescent="0.5">
      <c r="A73" s="1">
        <v>917743193</v>
      </c>
      <c r="B73" s="1">
        <v>822017</v>
      </c>
      <c r="C73" s="1">
        <v>82</v>
      </c>
      <c r="D73" s="1">
        <v>2017</v>
      </c>
      <c r="E73" s="1" t="s">
        <v>140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</row>
    <row r="74" spans="1:25" x14ac:dyDescent="0.5">
      <c r="A74" s="1">
        <v>923488960</v>
      </c>
      <c r="B74" s="1">
        <v>842016</v>
      </c>
      <c r="C74" s="1">
        <v>84</v>
      </c>
      <c r="D74" s="1">
        <v>2016</v>
      </c>
      <c r="E74" s="1" t="s">
        <v>141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</row>
    <row r="75" spans="1:25" x14ac:dyDescent="0.5">
      <c r="A75" s="1">
        <v>923488960</v>
      </c>
      <c r="B75" s="1">
        <v>842020</v>
      </c>
      <c r="C75" s="1">
        <v>84</v>
      </c>
      <c r="D75" s="1">
        <v>2020</v>
      </c>
      <c r="E75" s="1" t="s">
        <v>141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</row>
    <row r="76" spans="1:25" x14ac:dyDescent="0.5">
      <c r="A76" s="1">
        <v>923488960</v>
      </c>
      <c r="B76" s="1">
        <v>842018</v>
      </c>
      <c r="C76" s="1">
        <v>84</v>
      </c>
      <c r="D76" s="1">
        <v>2018</v>
      </c>
      <c r="E76" s="1" t="s">
        <v>141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</row>
    <row r="77" spans="1:25" x14ac:dyDescent="0.5">
      <c r="A77" s="1">
        <v>923488960</v>
      </c>
      <c r="B77" s="1">
        <v>842017</v>
      </c>
      <c r="C77" s="1">
        <v>84</v>
      </c>
      <c r="D77" s="1">
        <v>2017</v>
      </c>
      <c r="E77" s="1" t="s">
        <v>141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</row>
    <row r="78" spans="1:25" x14ac:dyDescent="0.5">
      <c r="A78" s="1">
        <v>923488960</v>
      </c>
      <c r="B78" s="1">
        <v>842019</v>
      </c>
      <c r="C78" s="1">
        <v>84</v>
      </c>
      <c r="D78" s="1">
        <v>2019</v>
      </c>
      <c r="E78" s="1" t="s">
        <v>141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</row>
    <row r="79" spans="1:25" x14ac:dyDescent="0.5">
      <c r="A79" s="1">
        <v>979379455</v>
      </c>
      <c r="B79" s="1">
        <v>862018</v>
      </c>
      <c r="C79" s="1">
        <v>86</v>
      </c>
      <c r="D79" s="1">
        <v>2018</v>
      </c>
      <c r="E79" s="1" t="s">
        <v>142</v>
      </c>
      <c r="F79" s="5">
        <v>4195.6488970588198</v>
      </c>
      <c r="G79" s="5">
        <v>5238.7426470588198</v>
      </c>
      <c r="H79" s="5">
        <v>4221.0386029411802</v>
      </c>
      <c r="I79" s="5">
        <v>696.83534763886996</v>
      </c>
      <c r="J79" s="5">
        <v>0</v>
      </c>
      <c r="K79" s="5">
        <v>0</v>
      </c>
      <c r="L79" s="5">
        <v>0</v>
      </c>
      <c r="M79" s="5">
        <v>446.43566176470603</v>
      </c>
      <c r="N79" s="5">
        <v>5463.7526270506396</v>
      </c>
      <c r="O79" s="5">
        <v>11762.46</v>
      </c>
      <c r="P79" s="5">
        <v>516</v>
      </c>
      <c r="Q79" s="5">
        <v>113625</v>
      </c>
      <c r="R79" s="5">
        <v>3593</v>
      </c>
      <c r="S79" s="5">
        <v>0</v>
      </c>
      <c r="T79" s="5">
        <v>16030.206817050601</v>
      </c>
      <c r="U79" s="5">
        <v>15855.42</v>
      </c>
      <c r="V79" s="5">
        <v>0</v>
      </c>
      <c r="W79" s="5">
        <v>18060.48</v>
      </c>
      <c r="X79" s="5">
        <v>1368.41</v>
      </c>
      <c r="Y79" s="5">
        <v>1</v>
      </c>
    </row>
    <row r="80" spans="1:25" x14ac:dyDescent="0.5">
      <c r="A80" s="1">
        <v>979379455</v>
      </c>
      <c r="B80" s="1">
        <v>862016</v>
      </c>
      <c r="C80" s="1">
        <v>86</v>
      </c>
      <c r="D80" s="1">
        <v>2016</v>
      </c>
      <c r="E80" s="1" t="s">
        <v>142</v>
      </c>
      <c r="F80" s="5">
        <v>5897.1955252918297</v>
      </c>
      <c r="G80" s="5">
        <v>5236.60214007782</v>
      </c>
      <c r="H80" s="5">
        <v>2024.32684824903</v>
      </c>
      <c r="I80" s="5">
        <v>696.83534763886996</v>
      </c>
      <c r="J80" s="5">
        <v>0</v>
      </c>
      <c r="K80" s="5">
        <v>0</v>
      </c>
      <c r="L80" s="5">
        <v>0</v>
      </c>
      <c r="M80" s="5">
        <v>651.63618677042803</v>
      </c>
      <c r="N80" s="5">
        <v>9154.6699779890605</v>
      </c>
      <c r="O80" s="5">
        <v>12687.62</v>
      </c>
      <c r="P80" s="5">
        <v>724</v>
      </c>
      <c r="Q80" s="5">
        <v>71496.89</v>
      </c>
      <c r="R80" s="5">
        <v>5301</v>
      </c>
      <c r="S80" s="5">
        <v>108.301158301158</v>
      </c>
      <c r="T80" s="5">
        <v>19623.473401290201</v>
      </c>
      <c r="U80" s="5">
        <v>15855.42</v>
      </c>
      <c r="V80" s="5">
        <v>0</v>
      </c>
      <c r="W80" s="5">
        <v>17223.080000000002</v>
      </c>
      <c r="X80" s="5">
        <v>1368.41</v>
      </c>
      <c r="Y80" s="5">
        <v>1</v>
      </c>
    </row>
    <row r="81" spans="1:25" x14ac:dyDescent="0.5">
      <c r="A81" s="1">
        <v>979379455</v>
      </c>
      <c r="B81" s="1">
        <v>862017</v>
      </c>
      <c r="C81" s="1">
        <v>86</v>
      </c>
      <c r="D81" s="1">
        <v>2017</v>
      </c>
      <c r="E81" s="1" t="s">
        <v>142</v>
      </c>
      <c r="F81" s="5">
        <v>5377.4981096408301</v>
      </c>
      <c r="G81" s="5">
        <v>5983.4593572778804</v>
      </c>
      <c r="H81" s="5">
        <v>2843.7750472589801</v>
      </c>
      <c r="I81" s="5">
        <v>696.83534763886996</v>
      </c>
      <c r="J81" s="5">
        <v>0</v>
      </c>
      <c r="K81" s="5">
        <v>0</v>
      </c>
      <c r="L81" s="5">
        <v>0</v>
      </c>
      <c r="M81" s="5">
        <v>628.80718336483903</v>
      </c>
      <c r="N81" s="5">
        <v>8585.2105839337601</v>
      </c>
      <c r="O81" s="5">
        <v>12283.62</v>
      </c>
      <c r="P81" s="5">
        <v>516</v>
      </c>
      <c r="Q81" s="5">
        <v>73092.69</v>
      </c>
      <c r="R81" s="5">
        <v>5281</v>
      </c>
      <c r="S81" s="5">
        <v>0</v>
      </c>
      <c r="T81" s="5">
        <v>18779.0905489338</v>
      </c>
      <c r="U81" s="5">
        <v>15855.42</v>
      </c>
      <c r="V81" s="5">
        <v>0</v>
      </c>
      <c r="W81" s="5">
        <v>16927.87</v>
      </c>
      <c r="X81" s="5">
        <v>1368.41</v>
      </c>
      <c r="Y81" s="5">
        <v>1</v>
      </c>
    </row>
    <row r="82" spans="1:25" x14ac:dyDescent="0.5">
      <c r="A82" s="1">
        <v>979379455</v>
      </c>
      <c r="B82" s="1">
        <v>862019</v>
      </c>
      <c r="C82" s="1">
        <v>86</v>
      </c>
      <c r="D82" s="1">
        <v>2019</v>
      </c>
      <c r="E82" s="1" t="s">
        <v>142</v>
      </c>
      <c r="F82" s="5">
        <v>4509.4535714285703</v>
      </c>
      <c r="G82" s="5">
        <v>5174.3616071428596</v>
      </c>
      <c r="H82" s="5">
        <v>2405.7955357142901</v>
      </c>
      <c r="I82" s="5">
        <v>696.83534763886996</v>
      </c>
      <c r="J82" s="5">
        <v>0</v>
      </c>
      <c r="K82" s="5">
        <v>0</v>
      </c>
      <c r="L82" s="5">
        <v>0</v>
      </c>
      <c r="M82" s="5">
        <v>315.49732142857101</v>
      </c>
      <c r="N82" s="5">
        <v>7659.3576690674399</v>
      </c>
      <c r="O82" s="5">
        <v>19659.650000000001</v>
      </c>
      <c r="P82" s="5">
        <v>768</v>
      </c>
      <c r="Q82" s="5">
        <v>115591.47</v>
      </c>
      <c r="R82" s="5">
        <v>4584</v>
      </c>
      <c r="S82" s="5">
        <v>0</v>
      </c>
      <c r="T82" s="5">
        <v>19976.7903490674</v>
      </c>
      <c r="U82" s="5">
        <v>15855.42</v>
      </c>
      <c r="V82" s="5">
        <v>0</v>
      </c>
      <c r="W82" s="5">
        <v>19593.37</v>
      </c>
      <c r="X82" s="5">
        <v>1368.41</v>
      </c>
      <c r="Y82" s="5">
        <v>1</v>
      </c>
    </row>
    <row r="83" spans="1:25" x14ac:dyDescent="0.5">
      <c r="A83" s="1">
        <v>979379455</v>
      </c>
      <c r="B83" s="1">
        <v>862020</v>
      </c>
      <c r="C83" s="1">
        <v>86</v>
      </c>
      <c r="D83" s="1">
        <v>2020</v>
      </c>
      <c r="E83" s="1" t="s">
        <v>142</v>
      </c>
      <c r="F83" s="5">
        <v>9298</v>
      </c>
      <c r="G83" s="5">
        <v>12029</v>
      </c>
      <c r="H83" s="5">
        <v>9519</v>
      </c>
      <c r="I83" s="5">
        <v>696.83534763886996</v>
      </c>
      <c r="J83" s="5">
        <v>0</v>
      </c>
      <c r="K83" s="5">
        <v>0</v>
      </c>
      <c r="L83" s="5">
        <v>0</v>
      </c>
      <c r="M83" s="5">
        <v>415</v>
      </c>
      <c r="N83" s="5">
        <v>12089.8353476389</v>
      </c>
      <c r="O83" s="5">
        <v>21142.33</v>
      </c>
      <c r="P83" s="5">
        <v>768</v>
      </c>
      <c r="Q83" s="5">
        <v>135997.51</v>
      </c>
      <c r="R83" s="5">
        <v>5670</v>
      </c>
      <c r="S83" s="5">
        <v>0</v>
      </c>
      <c r="T83" s="5">
        <v>26620.537107638898</v>
      </c>
      <c r="U83" s="5">
        <v>15855.42</v>
      </c>
      <c r="V83" s="5">
        <v>0</v>
      </c>
      <c r="W83" s="5">
        <v>19593.37</v>
      </c>
      <c r="X83" s="5">
        <v>1368.41</v>
      </c>
      <c r="Y83" s="5">
        <v>1</v>
      </c>
    </row>
    <row r="84" spans="1:25" x14ac:dyDescent="0.5">
      <c r="A84" s="1">
        <v>824914982</v>
      </c>
      <c r="B84" s="1">
        <v>882017</v>
      </c>
      <c r="C84" s="1">
        <v>88</v>
      </c>
      <c r="D84" s="1">
        <v>2017</v>
      </c>
      <c r="E84" s="1" t="s">
        <v>143</v>
      </c>
      <c r="F84" s="5">
        <v>867.05765595463095</v>
      </c>
      <c r="G84" s="5">
        <v>679.93856332703206</v>
      </c>
      <c r="H84" s="5">
        <v>452.56710775047299</v>
      </c>
      <c r="I84" s="5">
        <v>35.371985883637997</v>
      </c>
      <c r="J84" s="5">
        <v>0</v>
      </c>
      <c r="K84" s="5">
        <v>0</v>
      </c>
      <c r="L84" s="5">
        <v>0</v>
      </c>
      <c r="M84" s="5">
        <v>0</v>
      </c>
      <c r="N84" s="5">
        <v>1129.8010974148301</v>
      </c>
      <c r="O84" s="5">
        <v>931.22</v>
      </c>
      <c r="P84" s="5">
        <v>77</v>
      </c>
      <c r="Q84" s="5">
        <v>21141.32</v>
      </c>
      <c r="R84" s="5">
        <v>1272</v>
      </c>
      <c r="S84" s="5">
        <v>0</v>
      </c>
      <c r="T84" s="5">
        <v>3615.5369074148298</v>
      </c>
      <c r="U84" s="5">
        <v>0</v>
      </c>
      <c r="V84" s="5">
        <v>0</v>
      </c>
      <c r="W84" s="5">
        <v>3134.36</v>
      </c>
      <c r="X84" s="5">
        <v>0</v>
      </c>
      <c r="Y84" s="5">
        <v>0</v>
      </c>
    </row>
    <row r="85" spans="1:25" x14ac:dyDescent="0.5">
      <c r="A85" s="1">
        <v>824914982</v>
      </c>
      <c r="B85" s="1">
        <v>882018</v>
      </c>
      <c r="C85" s="1">
        <v>88</v>
      </c>
      <c r="D85" s="1">
        <v>2018</v>
      </c>
      <c r="E85" s="1" t="s">
        <v>143</v>
      </c>
      <c r="F85" s="5">
        <v>926.72426470588198</v>
      </c>
      <c r="G85" s="5">
        <v>579.73161764705901</v>
      </c>
      <c r="H85" s="5">
        <v>444.31985294117601</v>
      </c>
      <c r="I85" s="5">
        <v>35.371985883637997</v>
      </c>
      <c r="J85" s="5">
        <v>0</v>
      </c>
      <c r="K85" s="5">
        <v>0</v>
      </c>
      <c r="L85" s="5">
        <v>0</v>
      </c>
      <c r="M85" s="5">
        <v>0</v>
      </c>
      <c r="N85" s="5">
        <v>1097.5080152953999</v>
      </c>
      <c r="O85" s="5">
        <v>853.45</v>
      </c>
      <c r="P85" s="5">
        <v>77</v>
      </c>
      <c r="Q85" s="5">
        <v>20250.5</v>
      </c>
      <c r="R85" s="5">
        <v>1274</v>
      </c>
      <c r="S85" s="5">
        <v>0</v>
      </c>
      <c r="T85" s="5">
        <v>3535.3614402953999</v>
      </c>
      <c r="U85" s="5">
        <v>0</v>
      </c>
      <c r="V85" s="5">
        <v>0</v>
      </c>
      <c r="W85" s="5">
        <v>3134.36</v>
      </c>
      <c r="X85" s="5">
        <v>0</v>
      </c>
      <c r="Y85" s="5">
        <v>0</v>
      </c>
    </row>
    <row r="86" spans="1:25" x14ac:dyDescent="0.5">
      <c r="A86" s="1">
        <v>824914982</v>
      </c>
      <c r="B86" s="1">
        <v>882020</v>
      </c>
      <c r="C86" s="1">
        <v>88</v>
      </c>
      <c r="D86" s="1">
        <v>2020</v>
      </c>
      <c r="E86" s="1" t="s">
        <v>143</v>
      </c>
      <c r="F86" s="5">
        <v>675</v>
      </c>
      <c r="G86" s="5">
        <v>1062</v>
      </c>
      <c r="H86" s="5">
        <v>914</v>
      </c>
      <c r="I86" s="5">
        <v>35.371985883637997</v>
      </c>
      <c r="J86" s="5">
        <v>0</v>
      </c>
      <c r="K86" s="5">
        <v>0</v>
      </c>
      <c r="L86" s="5">
        <v>0</v>
      </c>
      <c r="M86" s="5">
        <v>0</v>
      </c>
      <c r="N86" s="5">
        <v>858.37198588363799</v>
      </c>
      <c r="O86" s="5">
        <v>775.68</v>
      </c>
      <c r="P86" s="5">
        <v>31</v>
      </c>
      <c r="Q86" s="5">
        <v>86791.32</v>
      </c>
      <c r="R86" s="5">
        <v>907</v>
      </c>
      <c r="S86" s="5">
        <v>0</v>
      </c>
      <c r="T86" s="5">
        <v>6306.0724858836402</v>
      </c>
      <c r="U86" s="5">
        <v>0</v>
      </c>
      <c r="V86" s="5">
        <v>0</v>
      </c>
      <c r="W86" s="5">
        <v>4886.16</v>
      </c>
      <c r="X86" s="5">
        <v>0</v>
      </c>
      <c r="Y86" s="5">
        <v>0</v>
      </c>
    </row>
    <row r="87" spans="1:25" x14ac:dyDescent="0.5">
      <c r="A87" s="1">
        <v>824914982</v>
      </c>
      <c r="B87" s="1">
        <v>882019</v>
      </c>
      <c r="C87" s="1">
        <v>88</v>
      </c>
      <c r="D87" s="1">
        <v>2019</v>
      </c>
      <c r="E87" s="1" t="s">
        <v>143</v>
      </c>
      <c r="F87" s="5">
        <v>176.76071428571399</v>
      </c>
      <c r="G87" s="5">
        <v>566.25089285714296</v>
      </c>
      <c r="H87" s="5">
        <v>488.14732142857099</v>
      </c>
      <c r="I87" s="5">
        <v>35.371985883637997</v>
      </c>
      <c r="J87" s="5">
        <v>0</v>
      </c>
      <c r="K87" s="5">
        <v>0</v>
      </c>
      <c r="L87" s="5">
        <v>0</v>
      </c>
      <c r="M87" s="5">
        <v>0</v>
      </c>
      <c r="N87" s="5">
        <v>290.23627159792397</v>
      </c>
      <c r="O87" s="5">
        <v>775.68</v>
      </c>
      <c r="P87" s="5">
        <v>77</v>
      </c>
      <c r="Q87" s="5">
        <v>19168.79</v>
      </c>
      <c r="R87" s="5">
        <v>1283</v>
      </c>
      <c r="S87" s="5">
        <v>0</v>
      </c>
      <c r="T87" s="5">
        <v>2677.3764765979199</v>
      </c>
      <c r="U87" s="5">
        <v>0</v>
      </c>
      <c r="V87" s="5">
        <v>0</v>
      </c>
      <c r="W87" s="5">
        <v>3134.36</v>
      </c>
      <c r="X87" s="5">
        <v>0</v>
      </c>
      <c r="Y87" s="5">
        <v>0</v>
      </c>
    </row>
    <row r="88" spans="1:25" x14ac:dyDescent="0.5">
      <c r="A88" s="1">
        <v>824914982</v>
      </c>
      <c r="B88" s="1">
        <v>882016</v>
      </c>
      <c r="C88" s="1">
        <v>88</v>
      </c>
      <c r="D88" s="1">
        <v>2016</v>
      </c>
      <c r="E88" s="1" t="s">
        <v>143</v>
      </c>
      <c r="F88" s="5">
        <v>201.53696498054501</v>
      </c>
      <c r="G88" s="5">
        <v>153.39202334630301</v>
      </c>
      <c r="H88" s="5">
        <v>22.392996108949401</v>
      </c>
      <c r="I88" s="5">
        <v>35.371985883637997</v>
      </c>
      <c r="J88" s="5">
        <v>0</v>
      </c>
      <c r="K88" s="5">
        <v>0</v>
      </c>
      <c r="L88" s="5">
        <v>0</v>
      </c>
      <c r="M88" s="5">
        <v>0</v>
      </c>
      <c r="N88" s="5">
        <v>367.90797810153703</v>
      </c>
      <c r="O88" s="5">
        <v>1008.99</v>
      </c>
      <c r="P88" s="5">
        <v>78</v>
      </c>
      <c r="Q88" s="5">
        <v>22248.28</v>
      </c>
      <c r="R88" s="5">
        <v>1297</v>
      </c>
      <c r="S88" s="5">
        <v>0</v>
      </c>
      <c r="T88" s="5">
        <v>2940.6573831015398</v>
      </c>
      <c r="U88" s="5">
        <v>0</v>
      </c>
      <c r="V88" s="5">
        <v>0</v>
      </c>
      <c r="W88" s="5">
        <v>3134.36</v>
      </c>
      <c r="X88" s="5">
        <v>0</v>
      </c>
      <c r="Y88" s="5">
        <v>0</v>
      </c>
    </row>
    <row r="89" spans="1:25" x14ac:dyDescent="0.5">
      <c r="A89" s="1">
        <v>977285712</v>
      </c>
      <c r="B89" s="1">
        <v>912019</v>
      </c>
      <c r="C89" s="1">
        <v>91</v>
      </c>
      <c r="D89" s="1">
        <v>2019</v>
      </c>
      <c r="E89" s="1" t="s">
        <v>32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</row>
    <row r="90" spans="1:25" x14ac:dyDescent="0.5">
      <c r="A90" s="1">
        <v>977285712</v>
      </c>
      <c r="B90" s="1">
        <v>912016</v>
      </c>
      <c r="C90" s="1">
        <v>91</v>
      </c>
      <c r="D90" s="1">
        <v>2016</v>
      </c>
      <c r="E90" s="1" t="s">
        <v>32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</row>
    <row r="91" spans="1:25" x14ac:dyDescent="0.5">
      <c r="A91" s="1">
        <v>977285712</v>
      </c>
      <c r="B91" s="1">
        <v>912018</v>
      </c>
      <c r="C91" s="1">
        <v>91</v>
      </c>
      <c r="D91" s="1">
        <v>2018</v>
      </c>
      <c r="E91" s="1" t="s">
        <v>32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</row>
    <row r="92" spans="1:25" x14ac:dyDescent="0.5">
      <c r="A92" s="1">
        <v>977285712</v>
      </c>
      <c r="B92" s="1">
        <v>912017</v>
      </c>
      <c r="C92" s="1">
        <v>91</v>
      </c>
      <c r="D92" s="1">
        <v>2017</v>
      </c>
      <c r="E92" s="1" t="s">
        <v>32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</row>
    <row r="93" spans="1:25" x14ac:dyDescent="0.5">
      <c r="A93" s="1">
        <v>977285712</v>
      </c>
      <c r="B93" s="1">
        <v>912020</v>
      </c>
      <c r="C93" s="1">
        <v>91</v>
      </c>
      <c r="D93" s="1">
        <v>2020</v>
      </c>
      <c r="E93" s="1" t="s">
        <v>32</v>
      </c>
      <c r="F93" s="5">
        <v>291</v>
      </c>
      <c r="G93" s="5">
        <v>631</v>
      </c>
      <c r="H93" s="5">
        <v>465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457</v>
      </c>
      <c r="O93" s="5">
        <v>0</v>
      </c>
      <c r="P93" s="5">
        <v>0</v>
      </c>
      <c r="Q93" s="5">
        <v>7822.45</v>
      </c>
      <c r="R93" s="5">
        <v>289</v>
      </c>
      <c r="S93" s="5">
        <v>0</v>
      </c>
      <c r="T93" s="5">
        <v>1148.8561749999999</v>
      </c>
      <c r="U93" s="5">
        <v>0</v>
      </c>
      <c r="V93" s="5">
        <v>0</v>
      </c>
      <c r="W93" s="5">
        <v>3992.97</v>
      </c>
      <c r="X93" s="5">
        <v>0</v>
      </c>
      <c r="Y93" s="5">
        <v>0</v>
      </c>
    </row>
    <row r="94" spans="1:25" x14ac:dyDescent="0.5">
      <c r="A94" s="1">
        <v>979399901</v>
      </c>
      <c r="B94" s="1">
        <v>932017</v>
      </c>
      <c r="C94" s="1">
        <v>93</v>
      </c>
      <c r="D94" s="1">
        <v>2017</v>
      </c>
      <c r="E94" s="1" t="s">
        <v>144</v>
      </c>
      <c r="F94" s="5">
        <v>2337.9007561436702</v>
      </c>
      <c r="G94" s="5">
        <v>821.36578449905505</v>
      </c>
      <c r="H94" s="5">
        <v>607.04914933837404</v>
      </c>
      <c r="I94" s="5">
        <v>-71.131246673884505</v>
      </c>
      <c r="J94" s="5">
        <v>44.648530304003401</v>
      </c>
      <c r="K94" s="5">
        <v>0</v>
      </c>
      <c r="L94" s="5">
        <v>0</v>
      </c>
      <c r="M94" s="5">
        <v>0</v>
      </c>
      <c r="N94" s="5">
        <v>2525.7346749344701</v>
      </c>
      <c r="O94" s="5">
        <v>0</v>
      </c>
      <c r="P94" s="5">
        <v>0</v>
      </c>
      <c r="Q94" s="5">
        <v>17288.169999999998</v>
      </c>
      <c r="R94" s="5">
        <v>1837</v>
      </c>
      <c r="S94" s="5">
        <v>1927.07488151659</v>
      </c>
      <c r="T94" s="5">
        <v>7180.1503114510497</v>
      </c>
      <c r="U94" s="5">
        <v>3019.59</v>
      </c>
      <c r="V94" s="5">
        <v>0</v>
      </c>
      <c r="W94" s="5">
        <v>5336.25</v>
      </c>
      <c r="X94" s="5">
        <v>0</v>
      </c>
      <c r="Y94" s="5">
        <v>1</v>
      </c>
    </row>
    <row r="95" spans="1:25" x14ac:dyDescent="0.5">
      <c r="A95" s="1">
        <v>979399901</v>
      </c>
      <c r="B95" s="1">
        <v>932016</v>
      </c>
      <c r="C95" s="1">
        <v>93</v>
      </c>
      <c r="D95" s="1">
        <v>2016</v>
      </c>
      <c r="E95" s="1" t="s">
        <v>144</v>
      </c>
      <c r="F95" s="5">
        <v>3009.6186770427998</v>
      </c>
      <c r="G95" s="5">
        <v>1100.6157587548601</v>
      </c>
      <c r="H95" s="5">
        <v>0</v>
      </c>
      <c r="I95" s="5">
        <v>-71.131246673884505</v>
      </c>
      <c r="J95" s="5">
        <v>44.648530304003401</v>
      </c>
      <c r="K95" s="5">
        <v>0</v>
      </c>
      <c r="L95" s="5">
        <v>0</v>
      </c>
      <c r="M95" s="5">
        <v>0</v>
      </c>
      <c r="N95" s="5">
        <v>4083.7517194277798</v>
      </c>
      <c r="O95" s="5">
        <v>0</v>
      </c>
      <c r="P95" s="5">
        <v>0</v>
      </c>
      <c r="Q95" s="5">
        <v>17759.84</v>
      </c>
      <c r="R95" s="5">
        <v>1801</v>
      </c>
      <c r="S95" s="5">
        <v>0</v>
      </c>
      <c r="T95" s="5">
        <v>6799.38347942778</v>
      </c>
      <c r="U95" s="5">
        <v>3561.21</v>
      </c>
      <c r="V95" s="5">
        <v>0</v>
      </c>
      <c r="W95" s="5">
        <v>5313.78</v>
      </c>
      <c r="X95" s="5">
        <v>0</v>
      </c>
      <c r="Y95" s="5">
        <v>1</v>
      </c>
    </row>
    <row r="96" spans="1:25" x14ac:dyDescent="0.5">
      <c r="A96" s="1">
        <v>979399901</v>
      </c>
      <c r="B96" s="1">
        <v>932018</v>
      </c>
      <c r="C96" s="1">
        <v>93</v>
      </c>
      <c r="D96" s="1">
        <v>2018</v>
      </c>
      <c r="E96" s="1" t="s">
        <v>144</v>
      </c>
      <c r="F96" s="5">
        <v>2768.5358455882401</v>
      </c>
      <c r="G96" s="5">
        <v>616.75827205882399</v>
      </c>
      <c r="H96" s="5">
        <v>251.78125</v>
      </c>
      <c r="I96" s="5">
        <v>-71.131246673884505</v>
      </c>
      <c r="J96" s="5">
        <v>44.648530304003401</v>
      </c>
      <c r="K96" s="5">
        <v>0</v>
      </c>
      <c r="L96" s="5">
        <v>0</v>
      </c>
      <c r="M96" s="5">
        <v>0</v>
      </c>
      <c r="N96" s="5">
        <v>3107.0301512771798</v>
      </c>
      <c r="O96" s="5">
        <v>0</v>
      </c>
      <c r="P96" s="5">
        <v>0</v>
      </c>
      <c r="Q96" s="5">
        <v>19115.259999999998</v>
      </c>
      <c r="R96" s="5">
        <v>536</v>
      </c>
      <c r="S96" s="5">
        <v>0</v>
      </c>
      <c r="T96" s="5">
        <v>4627.46604127718</v>
      </c>
      <c r="U96" s="5">
        <v>3019.59</v>
      </c>
      <c r="V96" s="5">
        <v>0</v>
      </c>
      <c r="W96" s="5">
        <v>5336.25</v>
      </c>
      <c r="X96" s="5">
        <v>0</v>
      </c>
      <c r="Y96" s="5">
        <v>1</v>
      </c>
    </row>
    <row r="97" spans="1:25" x14ac:dyDescent="0.5">
      <c r="A97" s="1">
        <v>979399901</v>
      </c>
      <c r="B97" s="1">
        <v>932020</v>
      </c>
      <c r="C97" s="1">
        <v>93</v>
      </c>
      <c r="D97" s="1">
        <v>2020</v>
      </c>
      <c r="E97" s="1" t="s">
        <v>144</v>
      </c>
      <c r="F97" s="5">
        <v>1742</v>
      </c>
      <c r="G97" s="5">
        <v>168</v>
      </c>
      <c r="H97" s="5">
        <v>43</v>
      </c>
      <c r="I97" s="5">
        <v>-71.131246673884505</v>
      </c>
      <c r="J97" s="5">
        <v>44.648530304003401</v>
      </c>
      <c r="K97" s="5">
        <v>0</v>
      </c>
      <c r="L97" s="5">
        <v>0</v>
      </c>
      <c r="M97" s="5">
        <v>0</v>
      </c>
      <c r="N97" s="5">
        <v>1840.5172836301199</v>
      </c>
      <c r="O97" s="5">
        <v>0</v>
      </c>
      <c r="P97" s="5">
        <v>0</v>
      </c>
      <c r="Q97" s="5">
        <v>19623.29</v>
      </c>
      <c r="R97" s="5">
        <v>639</v>
      </c>
      <c r="S97" s="5">
        <v>0</v>
      </c>
      <c r="T97" s="5">
        <v>3490.11671863012</v>
      </c>
      <c r="U97" s="5">
        <v>3187.78</v>
      </c>
      <c r="V97" s="5">
        <v>0</v>
      </c>
      <c r="W97" s="5">
        <v>5336.25</v>
      </c>
      <c r="X97" s="5">
        <v>0</v>
      </c>
      <c r="Y97" s="5">
        <v>1</v>
      </c>
    </row>
    <row r="98" spans="1:25" x14ac:dyDescent="0.5">
      <c r="A98" s="1">
        <v>979399901</v>
      </c>
      <c r="B98" s="1">
        <v>932019</v>
      </c>
      <c r="C98" s="1">
        <v>93</v>
      </c>
      <c r="D98" s="1">
        <v>2019</v>
      </c>
      <c r="E98" s="1" t="s">
        <v>144</v>
      </c>
      <c r="F98" s="5">
        <v>2037.8866071428599</v>
      </c>
      <c r="G98" s="5">
        <v>825.22589285714298</v>
      </c>
      <c r="H98" s="5">
        <v>516.92232142857097</v>
      </c>
      <c r="I98" s="5">
        <v>-71.131246673884505</v>
      </c>
      <c r="J98" s="5">
        <v>44.648530304003401</v>
      </c>
      <c r="K98" s="5">
        <v>0</v>
      </c>
      <c r="L98" s="5">
        <v>0</v>
      </c>
      <c r="M98" s="5">
        <v>0</v>
      </c>
      <c r="N98" s="5">
        <v>2319.7074622015498</v>
      </c>
      <c r="O98" s="5">
        <v>0</v>
      </c>
      <c r="P98" s="5">
        <v>0</v>
      </c>
      <c r="Q98" s="5">
        <v>20608.04</v>
      </c>
      <c r="R98" s="5">
        <v>624</v>
      </c>
      <c r="S98" s="5">
        <v>246.070397111913</v>
      </c>
      <c r="T98" s="5">
        <v>4251.0919193134596</v>
      </c>
      <c r="U98" s="5">
        <v>3187.78</v>
      </c>
      <c r="V98" s="5">
        <v>0</v>
      </c>
      <c r="W98" s="5">
        <v>5336.25</v>
      </c>
      <c r="X98" s="5">
        <v>0</v>
      </c>
      <c r="Y98" s="5">
        <v>1</v>
      </c>
    </row>
    <row r="99" spans="1:25" x14ac:dyDescent="0.5">
      <c r="A99" s="1">
        <v>971030658</v>
      </c>
      <c r="B99" s="1">
        <v>952018</v>
      </c>
      <c r="C99" s="1">
        <v>95</v>
      </c>
      <c r="D99" s="1">
        <v>2018</v>
      </c>
      <c r="E99" s="1" t="s">
        <v>33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</row>
    <row r="100" spans="1:25" x14ac:dyDescent="0.5">
      <c r="A100" s="1">
        <v>971030658</v>
      </c>
      <c r="B100" s="1">
        <v>952020</v>
      </c>
      <c r="C100" s="1">
        <v>95</v>
      </c>
      <c r="D100" s="1">
        <v>2020</v>
      </c>
      <c r="E100" s="1" t="s">
        <v>33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</row>
    <row r="101" spans="1:25" x14ac:dyDescent="0.5">
      <c r="A101" s="1">
        <v>971030658</v>
      </c>
      <c r="B101" s="1">
        <v>952019</v>
      </c>
      <c r="C101" s="1">
        <v>95</v>
      </c>
      <c r="D101" s="1">
        <v>2019</v>
      </c>
      <c r="E101" s="1" t="s">
        <v>33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</row>
    <row r="102" spans="1:25" x14ac:dyDescent="0.5">
      <c r="A102" s="1">
        <v>971030658</v>
      </c>
      <c r="B102" s="1">
        <v>952016</v>
      </c>
      <c r="C102" s="1">
        <v>95</v>
      </c>
      <c r="D102" s="1">
        <v>2016</v>
      </c>
      <c r="E102" s="1" t="s">
        <v>33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</row>
    <row r="103" spans="1:25" x14ac:dyDescent="0.5">
      <c r="A103" s="1">
        <v>971030658</v>
      </c>
      <c r="B103" s="1">
        <v>952017</v>
      </c>
      <c r="C103" s="1">
        <v>95</v>
      </c>
      <c r="D103" s="1">
        <v>2017</v>
      </c>
      <c r="E103" s="1" t="s">
        <v>33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</row>
    <row r="104" spans="1:25" x14ac:dyDescent="0.5">
      <c r="A104" s="1">
        <v>923789324</v>
      </c>
      <c r="B104" s="1">
        <v>962016</v>
      </c>
      <c r="C104" s="1">
        <v>96</v>
      </c>
      <c r="D104" s="1">
        <v>2016</v>
      </c>
      <c r="E104" s="1" t="s">
        <v>145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</row>
    <row r="105" spans="1:25" x14ac:dyDescent="0.5">
      <c r="A105" s="1">
        <v>923789324</v>
      </c>
      <c r="B105" s="1">
        <v>962018</v>
      </c>
      <c r="C105" s="1">
        <v>96</v>
      </c>
      <c r="D105" s="1">
        <v>2018</v>
      </c>
      <c r="E105" s="1" t="s">
        <v>145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</row>
    <row r="106" spans="1:25" x14ac:dyDescent="0.5">
      <c r="A106" s="1">
        <v>923789324</v>
      </c>
      <c r="B106" s="1">
        <v>962020</v>
      </c>
      <c r="C106" s="1">
        <v>96</v>
      </c>
      <c r="D106" s="1">
        <v>2020</v>
      </c>
      <c r="E106" s="1" t="s">
        <v>145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65.8</v>
      </c>
      <c r="X106" s="5">
        <v>0</v>
      </c>
      <c r="Y106" s="5">
        <v>0</v>
      </c>
    </row>
    <row r="107" spans="1:25" x14ac:dyDescent="0.5">
      <c r="A107" s="1">
        <v>923789324</v>
      </c>
      <c r="B107" s="1">
        <v>962019</v>
      </c>
      <c r="C107" s="1">
        <v>96</v>
      </c>
      <c r="D107" s="1">
        <v>2019</v>
      </c>
      <c r="E107" s="1" t="s">
        <v>145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</row>
    <row r="108" spans="1:25" x14ac:dyDescent="0.5">
      <c r="A108" s="1">
        <v>923789324</v>
      </c>
      <c r="B108" s="1">
        <v>962017</v>
      </c>
      <c r="C108" s="1">
        <v>96</v>
      </c>
      <c r="D108" s="1">
        <v>2017</v>
      </c>
      <c r="E108" s="1" t="s">
        <v>145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</row>
    <row r="109" spans="1:25" x14ac:dyDescent="0.5">
      <c r="A109" s="1">
        <v>913680294</v>
      </c>
      <c r="B109" s="1">
        <v>982016</v>
      </c>
      <c r="C109" s="1">
        <v>98</v>
      </c>
      <c r="D109" s="1">
        <v>2016</v>
      </c>
      <c r="E109" s="1" t="s">
        <v>34</v>
      </c>
      <c r="F109" s="5">
        <v>240.724708171206</v>
      </c>
      <c r="G109" s="5">
        <v>8.9571984435797702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249.68190661478599</v>
      </c>
      <c r="O109" s="5">
        <v>0</v>
      </c>
      <c r="P109" s="5">
        <v>0</v>
      </c>
      <c r="Q109" s="5">
        <v>10948.4</v>
      </c>
      <c r="R109" s="5">
        <v>677</v>
      </c>
      <c r="S109" s="5">
        <v>2181.18532818533</v>
      </c>
      <c r="T109" s="5">
        <v>3671.70983480011</v>
      </c>
      <c r="U109" s="5">
        <v>0</v>
      </c>
      <c r="V109" s="5">
        <v>0</v>
      </c>
      <c r="W109" s="5">
        <v>346.15</v>
      </c>
      <c r="X109" s="5">
        <v>0</v>
      </c>
      <c r="Y109" s="5">
        <v>0</v>
      </c>
    </row>
    <row r="110" spans="1:25" x14ac:dyDescent="0.5">
      <c r="A110" s="1">
        <v>913680294</v>
      </c>
      <c r="B110" s="1">
        <v>982018</v>
      </c>
      <c r="C110" s="1">
        <v>98</v>
      </c>
      <c r="D110" s="1">
        <v>2018</v>
      </c>
      <c r="E110" s="1" t="s">
        <v>34</v>
      </c>
      <c r="F110" s="5">
        <v>65.590073529411796</v>
      </c>
      <c r="G110" s="5">
        <v>22.215992647058801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87.806066176470594</v>
      </c>
      <c r="O110" s="5">
        <v>0</v>
      </c>
      <c r="P110" s="5">
        <v>0</v>
      </c>
      <c r="Q110" s="5">
        <v>9586.92</v>
      </c>
      <c r="R110" s="5">
        <v>676</v>
      </c>
      <c r="S110" s="5">
        <v>0</v>
      </c>
      <c r="T110" s="5">
        <v>1257.5324461764701</v>
      </c>
      <c r="U110" s="5">
        <v>0</v>
      </c>
      <c r="V110" s="5">
        <v>0</v>
      </c>
      <c r="W110" s="5">
        <v>346.15</v>
      </c>
      <c r="X110" s="5">
        <v>0</v>
      </c>
      <c r="Y110" s="5">
        <v>0</v>
      </c>
    </row>
    <row r="111" spans="1:25" x14ac:dyDescent="0.5">
      <c r="A111" s="1">
        <v>913680294</v>
      </c>
      <c r="B111" s="1">
        <v>982019</v>
      </c>
      <c r="C111" s="1">
        <v>98</v>
      </c>
      <c r="D111" s="1">
        <v>2019</v>
      </c>
      <c r="E111" s="1" t="s">
        <v>34</v>
      </c>
      <c r="F111" s="5">
        <v>68.8544642857143</v>
      </c>
      <c r="G111" s="5">
        <v>32.8857142857143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101.740178571429</v>
      </c>
      <c r="O111" s="5">
        <v>0</v>
      </c>
      <c r="P111" s="5">
        <v>0</v>
      </c>
      <c r="Q111" s="5">
        <v>8918.2999999999993</v>
      </c>
      <c r="R111" s="5">
        <v>676</v>
      </c>
      <c r="S111" s="5">
        <v>0</v>
      </c>
      <c r="T111" s="5">
        <v>1237.03262857143</v>
      </c>
      <c r="U111" s="5">
        <v>0</v>
      </c>
      <c r="V111" s="5">
        <v>0</v>
      </c>
      <c r="W111" s="5">
        <v>346.15</v>
      </c>
      <c r="X111" s="5">
        <v>0</v>
      </c>
      <c r="Y111" s="5">
        <v>0</v>
      </c>
    </row>
    <row r="112" spans="1:25" x14ac:dyDescent="0.5">
      <c r="A112" s="1">
        <v>913680294</v>
      </c>
      <c r="B112" s="1">
        <v>982020</v>
      </c>
      <c r="C112" s="1">
        <v>98</v>
      </c>
      <c r="D112" s="1">
        <v>2020</v>
      </c>
      <c r="E112" s="1" t="s">
        <v>34</v>
      </c>
      <c r="F112" s="5">
        <v>276</v>
      </c>
      <c r="G112" s="5">
        <v>75</v>
      </c>
      <c r="H112" s="5">
        <v>11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340</v>
      </c>
      <c r="O112" s="5">
        <v>0</v>
      </c>
      <c r="P112" s="5">
        <v>0</v>
      </c>
      <c r="Q112" s="5">
        <v>8270.89</v>
      </c>
      <c r="R112" s="5">
        <v>672</v>
      </c>
      <c r="S112" s="5">
        <v>0</v>
      </c>
      <c r="T112" s="5">
        <v>1437.9508350000001</v>
      </c>
      <c r="U112" s="5">
        <v>0</v>
      </c>
      <c r="V112" s="5">
        <v>0</v>
      </c>
      <c r="W112" s="5">
        <v>346.15</v>
      </c>
      <c r="X112" s="5">
        <v>0</v>
      </c>
      <c r="Y112" s="5">
        <v>0</v>
      </c>
    </row>
    <row r="113" spans="1:25" x14ac:dyDescent="0.5">
      <c r="A113" s="1">
        <v>913680294</v>
      </c>
      <c r="B113" s="1">
        <v>982017</v>
      </c>
      <c r="C113" s="1">
        <v>98</v>
      </c>
      <c r="D113" s="1">
        <v>2017</v>
      </c>
      <c r="E113" s="1" t="s">
        <v>34</v>
      </c>
      <c r="F113" s="5">
        <v>70.713610586011299</v>
      </c>
      <c r="G113" s="5">
        <v>43.516068052930102</v>
      </c>
      <c r="H113" s="5">
        <v>6.5274102079395098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107.702268431002</v>
      </c>
      <c r="O113" s="5">
        <v>0</v>
      </c>
      <c r="P113" s="5">
        <v>0</v>
      </c>
      <c r="Q113" s="5">
        <v>10270.69</v>
      </c>
      <c r="R113" s="5">
        <v>677</v>
      </c>
      <c r="S113" s="5">
        <v>0</v>
      </c>
      <c r="T113" s="5">
        <v>1313.6428034309999</v>
      </c>
      <c r="U113" s="5">
        <v>0</v>
      </c>
      <c r="V113" s="5">
        <v>0</v>
      </c>
      <c r="W113" s="5">
        <v>346.15</v>
      </c>
      <c r="X113" s="5">
        <v>0</v>
      </c>
      <c r="Y113" s="5">
        <v>0</v>
      </c>
    </row>
    <row r="114" spans="1:25" x14ac:dyDescent="0.5">
      <c r="A114" s="1">
        <v>938260494</v>
      </c>
      <c r="B114" s="1">
        <v>1032019</v>
      </c>
      <c r="C114" s="1">
        <v>103</v>
      </c>
      <c r="D114" s="1">
        <v>2019</v>
      </c>
      <c r="E114" s="1" t="s">
        <v>35</v>
      </c>
      <c r="F114" s="5">
        <v>1721.3616071428601</v>
      </c>
      <c r="G114" s="5">
        <v>218.89553571428601</v>
      </c>
      <c r="H114" s="5">
        <v>184.982142857143</v>
      </c>
      <c r="I114" s="5">
        <v>62.448730173148398</v>
      </c>
      <c r="J114" s="5">
        <v>0</v>
      </c>
      <c r="K114" s="5">
        <v>0</v>
      </c>
      <c r="L114" s="5">
        <v>0</v>
      </c>
      <c r="M114" s="5">
        <v>0</v>
      </c>
      <c r="N114" s="5">
        <v>1817.72373017315</v>
      </c>
      <c r="O114" s="5">
        <v>0</v>
      </c>
      <c r="P114" s="5">
        <v>0</v>
      </c>
      <c r="Q114" s="5">
        <v>51160.54</v>
      </c>
      <c r="R114" s="5">
        <v>2600</v>
      </c>
      <c r="S114" s="5">
        <v>0</v>
      </c>
      <c r="T114" s="5">
        <v>7052.4915401731496</v>
      </c>
      <c r="U114" s="5">
        <v>14210.98</v>
      </c>
      <c r="V114" s="5">
        <v>0</v>
      </c>
      <c r="W114" s="5">
        <v>2791.85</v>
      </c>
      <c r="X114" s="5">
        <v>99.76</v>
      </c>
      <c r="Y114" s="5">
        <v>1</v>
      </c>
    </row>
    <row r="115" spans="1:25" x14ac:dyDescent="0.5">
      <c r="A115" s="1">
        <v>938260494</v>
      </c>
      <c r="B115" s="1">
        <v>1032016</v>
      </c>
      <c r="C115" s="1">
        <v>103</v>
      </c>
      <c r="D115" s="1">
        <v>2016</v>
      </c>
      <c r="E115" s="1" t="s">
        <v>35</v>
      </c>
      <c r="F115" s="5">
        <v>1655.96206225681</v>
      </c>
      <c r="G115" s="5">
        <v>163.468871595331</v>
      </c>
      <c r="H115" s="5">
        <v>0</v>
      </c>
      <c r="I115" s="5">
        <v>62.448730173148398</v>
      </c>
      <c r="J115" s="5">
        <v>0</v>
      </c>
      <c r="K115" s="5">
        <v>0</v>
      </c>
      <c r="L115" s="5">
        <v>0</v>
      </c>
      <c r="M115" s="5">
        <v>0</v>
      </c>
      <c r="N115" s="5">
        <v>1881.8796640252899</v>
      </c>
      <c r="O115" s="5">
        <v>0</v>
      </c>
      <c r="P115" s="5">
        <v>0</v>
      </c>
      <c r="Q115" s="5">
        <v>56160.04</v>
      </c>
      <c r="R115" s="5">
        <v>2089</v>
      </c>
      <c r="S115" s="5">
        <v>1611.52123552124</v>
      </c>
      <c r="T115" s="5">
        <v>8474.6429595465197</v>
      </c>
      <c r="U115" s="5">
        <v>14210.98</v>
      </c>
      <c r="V115" s="5">
        <v>0</v>
      </c>
      <c r="W115" s="5">
        <v>2791.85</v>
      </c>
      <c r="X115" s="5">
        <v>99.76</v>
      </c>
      <c r="Y115" s="5">
        <v>1</v>
      </c>
    </row>
    <row r="116" spans="1:25" x14ac:dyDescent="0.5">
      <c r="A116" s="1">
        <v>938260494</v>
      </c>
      <c r="B116" s="1">
        <v>1032020</v>
      </c>
      <c r="C116" s="1">
        <v>103</v>
      </c>
      <c r="D116" s="1">
        <v>2020</v>
      </c>
      <c r="E116" s="1" t="s">
        <v>35</v>
      </c>
      <c r="F116" s="5">
        <v>2118</v>
      </c>
      <c r="G116" s="5">
        <v>752</v>
      </c>
      <c r="H116" s="5">
        <v>152</v>
      </c>
      <c r="I116" s="5">
        <v>62.448730173148398</v>
      </c>
      <c r="J116" s="5">
        <v>0</v>
      </c>
      <c r="K116" s="5">
        <v>0</v>
      </c>
      <c r="L116" s="5">
        <v>0</v>
      </c>
      <c r="M116" s="5">
        <v>0</v>
      </c>
      <c r="N116" s="5">
        <v>2780.4487301731501</v>
      </c>
      <c r="O116" s="5">
        <v>0</v>
      </c>
      <c r="P116" s="5">
        <v>0</v>
      </c>
      <c r="Q116" s="5">
        <v>51631.199999999997</v>
      </c>
      <c r="R116" s="5">
        <v>3021</v>
      </c>
      <c r="S116" s="5">
        <v>16</v>
      </c>
      <c r="T116" s="5">
        <v>8476.4555301731507</v>
      </c>
      <c r="U116" s="5">
        <v>14250.46</v>
      </c>
      <c r="V116" s="5">
        <v>0</v>
      </c>
      <c r="W116" s="5">
        <v>2791.85</v>
      </c>
      <c r="X116" s="5">
        <v>99.76</v>
      </c>
      <c r="Y116" s="5">
        <v>1</v>
      </c>
    </row>
    <row r="117" spans="1:25" x14ac:dyDescent="0.5">
      <c r="A117" s="1">
        <v>938260494</v>
      </c>
      <c r="B117" s="1">
        <v>1032018</v>
      </c>
      <c r="C117" s="1">
        <v>103</v>
      </c>
      <c r="D117" s="1">
        <v>2018</v>
      </c>
      <c r="E117" s="1" t="s">
        <v>35</v>
      </c>
      <c r="F117" s="5">
        <v>2023.7711397058799</v>
      </c>
      <c r="G117" s="5">
        <v>295.15533088235298</v>
      </c>
      <c r="H117" s="5">
        <v>195.71231617647101</v>
      </c>
      <c r="I117" s="5">
        <v>62.448730173148398</v>
      </c>
      <c r="J117" s="5">
        <v>0</v>
      </c>
      <c r="K117" s="5">
        <v>0</v>
      </c>
      <c r="L117" s="5">
        <v>0</v>
      </c>
      <c r="M117" s="5">
        <v>0</v>
      </c>
      <c r="N117" s="5">
        <v>2185.66288458491</v>
      </c>
      <c r="O117" s="5">
        <v>0</v>
      </c>
      <c r="P117" s="5">
        <v>0</v>
      </c>
      <c r="Q117" s="5">
        <v>52191.75</v>
      </c>
      <c r="R117" s="5">
        <v>2412</v>
      </c>
      <c r="S117" s="5">
        <v>0</v>
      </c>
      <c r="T117" s="5">
        <v>7285.5380095849096</v>
      </c>
      <c r="U117" s="5">
        <v>14210.98</v>
      </c>
      <c r="V117" s="5">
        <v>0</v>
      </c>
      <c r="W117" s="5">
        <v>2791.85</v>
      </c>
      <c r="X117" s="5">
        <v>99.76</v>
      </c>
      <c r="Y117" s="5">
        <v>1</v>
      </c>
    </row>
    <row r="118" spans="1:25" x14ac:dyDescent="0.5">
      <c r="A118" s="1">
        <v>938260494</v>
      </c>
      <c r="B118" s="1">
        <v>1032017</v>
      </c>
      <c r="C118" s="1">
        <v>103</v>
      </c>
      <c r="D118" s="1">
        <v>2017</v>
      </c>
      <c r="E118" s="1" t="s">
        <v>35</v>
      </c>
      <c r="F118" s="5">
        <v>1937.55293005671</v>
      </c>
      <c r="G118" s="5">
        <v>144.69092627599201</v>
      </c>
      <c r="H118" s="5">
        <v>0</v>
      </c>
      <c r="I118" s="5">
        <v>62.448730173148398</v>
      </c>
      <c r="J118" s="5">
        <v>0</v>
      </c>
      <c r="K118" s="5">
        <v>0</v>
      </c>
      <c r="L118" s="5">
        <v>0</v>
      </c>
      <c r="M118" s="5">
        <v>0</v>
      </c>
      <c r="N118" s="5">
        <v>2144.6925865058502</v>
      </c>
      <c r="O118" s="5">
        <v>0</v>
      </c>
      <c r="P118" s="5">
        <v>0</v>
      </c>
      <c r="Q118" s="5">
        <v>53949.15</v>
      </c>
      <c r="R118" s="5">
        <v>2418</v>
      </c>
      <c r="S118" s="5">
        <v>0</v>
      </c>
      <c r="T118" s="5">
        <v>7341.0738115058502</v>
      </c>
      <c r="U118" s="5">
        <v>14210.98</v>
      </c>
      <c r="V118" s="5">
        <v>0</v>
      </c>
      <c r="W118" s="5">
        <v>2791.85</v>
      </c>
      <c r="X118" s="5">
        <v>99.76</v>
      </c>
      <c r="Y118" s="5">
        <v>1</v>
      </c>
    </row>
    <row r="119" spans="1:25" x14ac:dyDescent="0.5">
      <c r="A119" s="1">
        <v>924527994</v>
      </c>
      <c r="B119" s="1">
        <v>1042016</v>
      </c>
      <c r="C119" s="1">
        <v>104</v>
      </c>
      <c r="D119" s="1">
        <v>2016</v>
      </c>
      <c r="E119" s="1" t="s">
        <v>146</v>
      </c>
      <c r="F119" s="5">
        <v>0</v>
      </c>
      <c r="G119" s="5">
        <v>0</v>
      </c>
      <c r="H119" s="5">
        <v>0</v>
      </c>
      <c r="I119" s="5">
        <v>1.6</v>
      </c>
      <c r="J119" s="5">
        <v>0</v>
      </c>
      <c r="K119" s="5">
        <v>0</v>
      </c>
      <c r="L119" s="5">
        <v>0</v>
      </c>
      <c r="M119" s="5">
        <v>0</v>
      </c>
      <c r="N119" s="5">
        <v>1.6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1.6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</row>
    <row r="120" spans="1:25" x14ac:dyDescent="0.5">
      <c r="A120" s="1">
        <v>924527994</v>
      </c>
      <c r="B120" s="1">
        <v>1042017</v>
      </c>
      <c r="C120" s="1">
        <v>104</v>
      </c>
      <c r="D120" s="1">
        <v>2017</v>
      </c>
      <c r="E120" s="1" t="s">
        <v>146</v>
      </c>
      <c r="F120" s="5">
        <v>0</v>
      </c>
      <c r="G120" s="5">
        <v>0</v>
      </c>
      <c r="H120" s="5">
        <v>0</v>
      </c>
      <c r="I120" s="5">
        <v>1.6</v>
      </c>
      <c r="J120" s="5">
        <v>0</v>
      </c>
      <c r="K120" s="5">
        <v>0</v>
      </c>
      <c r="L120" s="5">
        <v>0</v>
      </c>
      <c r="M120" s="5">
        <v>0</v>
      </c>
      <c r="N120" s="5">
        <v>1.6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1.6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</row>
    <row r="121" spans="1:25" x14ac:dyDescent="0.5">
      <c r="A121" s="1">
        <v>924527994</v>
      </c>
      <c r="B121" s="1">
        <v>1042019</v>
      </c>
      <c r="C121" s="1">
        <v>104</v>
      </c>
      <c r="D121" s="1">
        <v>2019</v>
      </c>
      <c r="E121" s="1" t="s">
        <v>146</v>
      </c>
      <c r="F121" s="5">
        <v>0</v>
      </c>
      <c r="G121" s="5">
        <v>0</v>
      </c>
      <c r="H121" s="5">
        <v>0</v>
      </c>
      <c r="I121" s="5">
        <v>1.6</v>
      </c>
      <c r="J121" s="5">
        <v>0</v>
      </c>
      <c r="K121" s="5">
        <v>0</v>
      </c>
      <c r="L121" s="5">
        <v>0</v>
      </c>
      <c r="M121" s="5">
        <v>0</v>
      </c>
      <c r="N121" s="5">
        <v>1.6</v>
      </c>
      <c r="O121" s="5">
        <v>119097.18</v>
      </c>
      <c r="P121" s="5">
        <v>2576</v>
      </c>
      <c r="Q121" s="5">
        <v>7996.17</v>
      </c>
      <c r="R121" s="5">
        <v>162</v>
      </c>
      <c r="S121" s="5">
        <v>0</v>
      </c>
      <c r="T121" s="5">
        <v>9284.9075250000005</v>
      </c>
      <c r="U121" s="5">
        <v>2477.0500000000002</v>
      </c>
      <c r="V121" s="5">
        <v>0</v>
      </c>
      <c r="W121" s="5">
        <v>1456.97</v>
      </c>
      <c r="X121" s="5">
        <v>154.13999999999999</v>
      </c>
      <c r="Y121" s="5">
        <v>0</v>
      </c>
    </row>
    <row r="122" spans="1:25" x14ac:dyDescent="0.5">
      <c r="A122" s="1">
        <v>924527994</v>
      </c>
      <c r="B122" s="1">
        <v>1042018</v>
      </c>
      <c r="C122" s="1">
        <v>104</v>
      </c>
      <c r="D122" s="1">
        <v>2018</v>
      </c>
      <c r="E122" s="1" t="s">
        <v>146</v>
      </c>
      <c r="F122" s="5">
        <v>0</v>
      </c>
      <c r="G122" s="5">
        <v>0</v>
      </c>
      <c r="H122" s="5">
        <v>0</v>
      </c>
      <c r="I122" s="5">
        <v>1.6</v>
      </c>
      <c r="J122" s="5">
        <v>0</v>
      </c>
      <c r="K122" s="5">
        <v>0</v>
      </c>
      <c r="L122" s="5">
        <v>0</v>
      </c>
      <c r="M122" s="5">
        <v>0</v>
      </c>
      <c r="N122" s="5">
        <v>1.6</v>
      </c>
      <c r="O122" s="5">
        <v>121698.94</v>
      </c>
      <c r="P122" s="5">
        <v>662</v>
      </c>
      <c r="Q122" s="5">
        <v>8159.79</v>
      </c>
      <c r="R122" s="5">
        <v>38</v>
      </c>
      <c r="S122" s="5">
        <v>0</v>
      </c>
      <c r="T122" s="5">
        <v>7389.324595</v>
      </c>
      <c r="U122" s="5">
        <v>2477.0500000000002</v>
      </c>
      <c r="V122" s="5">
        <v>0</v>
      </c>
      <c r="W122" s="5">
        <v>1456.97</v>
      </c>
      <c r="X122" s="5">
        <v>154.13999999999999</v>
      </c>
      <c r="Y122" s="5">
        <v>0</v>
      </c>
    </row>
    <row r="123" spans="1:25" x14ac:dyDescent="0.5">
      <c r="A123" s="1">
        <v>924527994</v>
      </c>
      <c r="B123" s="1">
        <v>1042020</v>
      </c>
      <c r="C123" s="1">
        <v>104</v>
      </c>
      <c r="D123" s="1">
        <v>2020</v>
      </c>
      <c r="E123" s="1" t="s">
        <v>146</v>
      </c>
      <c r="F123" s="5">
        <v>198</v>
      </c>
      <c r="G123" s="5">
        <v>62</v>
      </c>
      <c r="H123" s="5">
        <v>0</v>
      </c>
      <c r="I123" s="5">
        <v>1.6</v>
      </c>
      <c r="J123" s="5">
        <v>0</v>
      </c>
      <c r="K123" s="5">
        <v>0</v>
      </c>
      <c r="L123" s="5">
        <v>0</v>
      </c>
      <c r="M123" s="5">
        <v>0</v>
      </c>
      <c r="N123" s="5">
        <v>261.60000000000002</v>
      </c>
      <c r="O123" s="5">
        <v>116495.42</v>
      </c>
      <c r="P123" s="5">
        <v>2576</v>
      </c>
      <c r="Q123" s="5">
        <v>7832.55</v>
      </c>
      <c r="R123" s="5">
        <v>162</v>
      </c>
      <c r="S123" s="5">
        <v>0</v>
      </c>
      <c r="T123" s="5">
        <v>9402.4904549999992</v>
      </c>
      <c r="U123" s="5">
        <v>2477.0500000000002</v>
      </c>
      <c r="V123" s="5">
        <v>0</v>
      </c>
      <c r="W123" s="5">
        <v>1818.91</v>
      </c>
      <c r="X123" s="5">
        <v>154.13999999999999</v>
      </c>
      <c r="Y123" s="5">
        <v>0</v>
      </c>
    </row>
    <row r="124" spans="1:25" x14ac:dyDescent="0.5">
      <c r="A124" s="1">
        <v>925174343</v>
      </c>
      <c r="B124" s="1">
        <v>1062017</v>
      </c>
      <c r="C124" s="1">
        <v>106</v>
      </c>
      <c r="D124" s="1">
        <v>2017</v>
      </c>
      <c r="E124" s="1" t="s">
        <v>147</v>
      </c>
      <c r="F124" s="5">
        <v>1100.95652173913</v>
      </c>
      <c r="G124" s="5">
        <v>623.36767485822304</v>
      </c>
      <c r="H124" s="5">
        <v>324.19470699432901</v>
      </c>
      <c r="I124" s="5">
        <v>126.911424856485</v>
      </c>
      <c r="J124" s="5">
        <v>0</v>
      </c>
      <c r="K124" s="5">
        <v>0</v>
      </c>
      <c r="L124" s="5">
        <v>0</v>
      </c>
      <c r="M124" s="5">
        <v>0</v>
      </c>
      <c r="N124" s="5">
        <v>1527.0409144595101</v>
      </c>
      <c r="O124" s="5">
        <v>3919.81</v>
      </c>
      <c r="P124" s="5">
        <v>125</v>
      </c>
      <c r="Q124" s="5">
        <v>5283.31</v>
      </c>
      <c r="R124" s="5">
        <v>296</v>
      </c>
      <c r="S124" s="5">
        <v>0</v>
      </c>
      <c r="T124" s="5">
        <v>2422.0015944595102</v>
      </c>
      <c r="U124" s="5">
        <v>2247.7600000000002</v>
      </c>
      <c r="V124" s="5">
        <v>0</v>
      </c>
      <c r="W124" s="5">
        <v>2798.46</v>
      </c>
      <c r="X124" s="5">
        <v>0</v>
      </c>
      <c r="Y124" s="5">
        <v>1</v>
      </c>
    </row>
    <row r="125" spans="1:25" x14ac:dyDescent="0.5">
      <c r="A125" s="1">
        <v>925174343</v>
      </c>
      <c r="B125" s="1">
        <v>1062018</v>
      </c>
      <c r="C125" s="1">
        <v>106</v>
      </c>
      <c r="D125" s="1">
        <v>2018</v>
      </c>
      <c r="E125" s="1" t="s">
        <v>147</v>
      </c>
      <c r="F125" s="5">
        <v>814.58639705882399</v>
      </c>
      <c r="G125" s="5">
        <v>633.68474264705901</v>
      </c>
      <c r="H125" s="5">
        <v>381.90349264705901</v>
      </c>
      <c r="I125" s="5">
        <v>126.911424856485</v>
      </c>
      <c r="J125" s="5">
        <v>0</v>
      </c>
      <c r="K125" s="5">
        <v>0</v>
      </c>
      <c r="L125" s="5">
        <v>0</v>
      </c>
      <c r="M125" s="5">
        <v>0</v>
      </c>
      <c r="N125" s="5">
        <v>1193.2790719153099</v>
      </c>
      <c r="O125" s="5">
        <v>3834.97</v>
      </c>
      <c r="P125" s="5">
        <v>84</v>
      </c>
      <c r="Q125" s="5">
        <v>6172.11</v>
      </c>
      <c r="R125" s="5">
        <v>193</v>
      </c>
      <c r="S125" s="5">
        <v>1362.13284132841</v>
      </c>
      <c r="T125" s="5">
        <v>3347.7765332437202</v>
      </c>
      <c r="U125" s="5">
        <v>2247.7600000000002</v>
      </c>
      <c r="V125" s="5">
        <v>0</v>
      </c>
      <c r="W125" s="5">
        <v>2798.46</v>
      </c>
      <c r="X125" s="5">
        <v>0</v>
      </c>
      <c r="Y125" s="5">
        <v>1</v>
      </c>
    </row>
    <row r="126" spans="1:25" x14ac:dyDescent="0.5">
      <c r="A126" s="1">
        <v>925174343</v>
      </c>
      <c r="B126" s="1">
        <v>1062020</v>
      </c>
      <c r="C126" s="1">
        <v>106</v>
      </c>
      <c r="D126" s="1">
        <v>2020</v>
      </c>
      <c r="E126" s="1" t="s">
        <v>147</v>
      </c>
      <c r="F126" s="5">
        <v>966</v>
      </c>
      <c r="G126" s="5">
        <v>987</v>
      </c>
      <c r="H126" s="5">
        <v>840</v>
      </c>
      <c r="I126" s="5">
        <v>126.911424856485</v>
      </c>
      <c r="J126" s="5">
        <v>0</v>
      </c>
      <c r="K126" s="5">
        <v>0</v>
      </c>
      <c r="L126" s="5">
        <v>0</v>
      </c>
      <c r="M126" s="5">
        <v>0</v>
      </c>
      <c r="N126" s="5">
        <v>1239.9114248564799</v>
      </c>
      <c r="O126" s="5">
        <v>4601.5600000000004</v>
      </c>
      <c r="P126" s="5">
        <v>96</v>
      </c>
      <c r="Q126" s="5">
        <v>18196.16</v>
      </c>
      <c r="R126" s="5">
        <v>299</v>
      </c>
      <c r="S126" s="5">
        <v>0</v>
      </c>
      <c r="T126" s="5">
        <v>2808.9940048564799</v>
      </c>
      <c r="U126" s="5">
        <v>2221.69</v>
      </c>
      <c r="V126" s="5">
        <v>0</v>
      </c>
      <c r="W126" s="5">
        <v>2831.37</v>
      </c>
      <c r="X126" s="5">
        <v>260.07</v>
      </c>
      <c r="Y126" s="5">
        <v>1</v>
      </c>
    </row>
    <row r="127" spans="1:25" x14ac:dyDescent="0.5">
      <c r="A127" s="1">
        <v>925174343</v>
      </c>
      <c r="B127" s="1">
        <v>1062019</v>
      </c>
      <c r="C127" s="1">
        <v>106</v>
      </c>
      <c r="D127" s="1">
        <v>2019</v>
      </c>
      <c r="E127" s="1" t="s">
        <v>147</v>
      </c>
      <c r="F127" s="5">
        <v>985.54375000000005</v>
      </c>
      <c r="G127" s="5">
        <v>1036.9276785714301</v>
      </c>
      <c r="H127" s="5">
        <v>677.24017857142803</v>
      </c>
      <c r="I127" s="5">
        <v>126.911424856485</v>
      </c>
      <c r="J127" s="5">
        <v>0</v>
      </c>
      <c r="K127" s="5">
        <v>0</v>
      </c>
      <c r="L127" s="5">
        <v>0</v>
      </c>
      <c r="M127" s="5">
        <v>0</v>
      </c>
      <c r="N127" s="5">
        <v>1472.14267485648</v>
      </c>
      <c r="O127" s="5">
        <v>4496.5200000000004</v>
      </c>
      <c r="P127" s="5">
        <v>95</v>
      </c>
      <c r="Q127" s="5">
        <v>8693.07</v>
      </c>
      <c r="R127" s="5">
        <v>212</v>
      </c>
      <c r="S127" s="5">
        <v>0</v>
      </c>
      <c r="T127" s="5">
        <v>2458.4065598564798</v>
      </c>
      <c r="U127" s="5">
        <v>2247.7600000000002</v>
      </c>
      <c r="V127" s="5">
        <v>0</v>
      </c>
      <c r="W127" s="5">
        <v>2798.46</v>
      </c>
      <c r="X127" s="5">
        <v>0</v>
      </c>
      <c r="Y127" s="5">
        <v>1</v>
      </c>
    </row>
    <row r="128" spans="1:25" x14ac:dyDescent="0.5">
      <c r="A128" s="1">
        <v>925174343</v>
      </c>
      <c r="B128" s="1">
        <v>1062016</v>
      </c>
      <c r="C128" s="1">
        <v>106</v>
      </c>
      <c r="D128" s="1">
        <v>2016</v>
      </c>
      <c r="E128" s="1" t="s">
        <v>147</v>
      </c>
      <c r="F128" s="5">
        <v>479.21011673151702</v>
      </c>
      <c r="G128" s="5">
        <v>519.51750972762602</v>
      </c>
      <c r="H128" s="5">
        <v>62.700389105058399</v>
      </c>
      <c r="I128" s="5">
        <v>126.911424856485</v>
      </c>
      <c r="J128" s="5">
        <v>0</v>
      </c>
      <c r="K128" s="5">
        <v>0</v>
      </c>
      <c r="L128" s="5">
        <v>0</v>
      </c>
      <c r="M128" s="5">
        <v>0</v>
      </c>
      <c r="N128" s="5">
        <v>1062.9386622105701</v>
      </c>
      <c r="O128" s="5">
        <v>4046.06</v>
      </c>
      <c r="P128" s="5">
        <v>125</v>
      </c>
      <c r="Q128" s="5">
        <v>4977.28</v>
      </c>
      <c r="R128" s="5">
        <v>311</v>
      </c>
      <c r="S128" s="5">
        <v>185.19498069498101</v>
      </c>
      <c r="T128" s="5">
        <v>2148.83565290555</v>
      </c>
      <c r="U128" s="5">
        <v>2247.7600000000002</v>
      </c>
      <c r="V128" s="5">
        <v>0</v>
      </c>
      <c r="W128" s="5">
        <v>2798.46</v>
      </c>
      <c r="X128" s="5">
        <v>0</v>
      </c>
      <c r="Y128" s="5">
        <v>1</v>
      </c>
    </row>
    <row r="129" spans="1:25" x14ac:dyDescent="0.5">
      <c r="A129" s="1">
        <v>919173122</v>
      </c>
      <c r="B129" s="1">
        <v>1162017</v>
      </c>
      <c r="C129" s="1">
        <v>116</v>
      </c>
      <c r="D129" s="1">
        <v>2017</v>
      </c>
      <c r="E129" s="1" t="s">
        <v>36</v>
      </c>
      <c r="F129" s="5">
        <v>79.416824196597304</v>
      </c>
      <c r="G129" s="5">
        <v>19.5822306238185</v>
      </c>
      <c r="H129" s="5">
        <v>0</v>
      </c>
      <c r="I129" s="5">
        <v>0.43516068052930101</v>
      </c>
      <c r="J129" s="5">
        <v>0</v>
      </c>
      <c r="K129" s="5">
        <v>0</v>
      </c>
      <c r="L129" s="5">
        <v>0</v>
      </c>
      <c r="M129" s="5">
        <v>0</v>
      </c>
      <c r="N129" s="5">
        <v>99.4342155009452</v>
      </c>
      <c r="O129" s="5">
        <v>0</v>
      </c>
      <c r="P129" s="5">
        <v>0</v>
      </c>
      <c r="Q129" s="5">
        <v>360.57</v>
      </c>
      <c r="R129" s="5">
        <v>177</v>
      </c>
      <c r="S129" s="5">
        <v>0</v>
      </c>
      <c r="T129" s="5">
        <v>295.00357050094499</v>
      </c>
      <c r="U129" s="5">
        <v>0</v>
      </c>
      <c r="V129" s="5">
        <v>0</v>
      </c>
      <c r="W129" s="5">
        <v>672.21</v>
      </c>
      <c r="X129" s="5">
        <v>0</v>
      </c>
      <c r="Y129" s="5">
        <v>0</v>
      </c>
    </row>
    <row r="130" spans="1:25" x14ac:dyDescent="0.5">
      <c r="A130" s="1">
        <v>919173122</v>
      </c>
      <c r="B130" s="1">
        <v>1162020</v>
      </c>
      <c r="C130" s="1">
        <v>116</v>
      </c>
      <c r="D130" s="1">
        <v>2020</v>
      </c>
      <c r="E130" s="1" t="s">
        <v>36</v>
      </c>
      <c r="F130" s="5">
        <v>0</v>
      </c>
      <c r="G130" s="5">
        <v>0</v>
      </c>
      <c r="H130" s="5">
        <v>0</v>
      </c>
      <c r="I130" s="5">
        <v>0.43516068052930101</v>
      </c>
      <c r="J130" s="5">
        <v>0</v>
      </c>
      <c r="K130" s="5">
        <v>0</v>
      </c>
      <c r="L130" s="5">
        <v>0</v>
      </c>
      <c r="M130" s="5">
        <v>0</v>
      </c>
      <c r="N130" s="5">
        <v>0.43516068052930101</v>
      </c>
      <c r="O130" s="5">
        <v>0</v>
      </c>
      <c r="P130" s="5">
        <v>0</v>
      </c>
      <c r="Q130" s="5">
        <v>12.12</v>
      </c>
      <c r="R130" s="5">
        <v>5</v>
      </c>
      <c r="S130" s="5">
        <v>0</v>
      </c>
      <c r="T130" s="5">
        <v>6.0593406805293002</v>
      </c>
      <c r="U130" s="5">
        <v>0</v>
      </c>
      <c r="V130" s="5">
        <v>0</v>
      </c>
      <c r="W130" s="5">
        <v>672.21</v>
      </c>
      <c r="X130" s="5">
        <v>0</v>
      </c>
      <c r="Y130" s="5">
        <v>0</v>
      </c>
    </row>
    <row r="131" spans="1:25" x14ac:dyDescent="0.5">
      <c r="A131" s="1">
        <v>919173122</v>
      </c>
      <c r="B131" s="1">
        <v>1162018</v>
      </c>
      <c r="C131" s="1">
        <v>116</v>
      </c>
      <c r="D131" s="1">
        <v>2018</v>
      </c>
      <c r="E131" s="1" t="s">
        <v>36</v>
      </c>
      <c r="F131" s="5">
        <v>0</v>
      </c>
      <c r="G131" s="5">
        <v>0</v>
      </c>
      <c r="H131" s="5">
        <v>0</v>
      </c>
      <c r="I131" s="5">
        <v>0.43516068052930101</v>
      </c>
      <c r="J131" s="5">
        <v>0</v>
      </c>
      <c r="K131" s="5">
        <v>0</v>
      </c>
      <c r="L131" s="5">
        <v>0</v>
      </c>
      <c r="M131" s="5">
        <v>0</v>
      </c>
      <c r="N131" s="5">
        <v>0.43516068052930101</v>
      </c>
      <c r="O131" s="5">
        <v>0</v>
      </c>
      <c r="P131" s="5">
        <v>0</v>
      </c>
      <c r="Q131" s="5">
        <v>188.87</v>
      </c>
      <c r="R131" s="5">
        <v>170</v>
      </c>
      <c r="S131" s="5">
        <v>0</v>
      </c>
      <c r="T131" s="5">
        <v>180.16196568052899</v>
      </c>
      <c r="U131" s="5">
        <v>0</v>
      </c>
      <c r="V131" s="5">
        <v>0</v>
      </c>
      <c r="W131" s="5">
        <v>672.21</v>
      </c>
      <c r="X131" s="5">
        <v>0</v>
      </c>
      <c r="Y131" s="5">
        <v>0</v>
      </c>
    </row>
    <row r="132" spans="1:25" x14ac:dyDescent="0.5">
      <c r="A132" s="1">
        <v>919173122</v>
      </c>
      <c r="B132" s="1">
        <v>1162019</v>
      </c>
      <c r="C132" s="1">
        <v>116</v>
      </c>
      <c r="D132" s="1">
        <v>2019</v>
      </c>
      <c r="E132" s="1" t="s">
        <v>36</v>
      </c>
      <c r="F132" s="5">
        <v>0</v>
      </c>
      <c r="G132" s="5">
        <v>0</v>
      </c>
      <c r="H132" s="5">
        <v>0</v>
      </c>
      <c r="I132" s="5">
        <v>0.43516068052930101</v>
      </c>
      <c r="J132" s="5">
        <v>0</v>
      </c>
      <c r="K132" s="5">
        <v>0</v>
      </c>
      <c r="L132" s="5">
        <v>0</v>
      </c>
      <c r="M132" s="5">
        <v>0</v>
      </c>
      <c r="N132" s="5">
        <v>0.43516068052930101</v>
      </c>
      <c r="O132" s="5">
        <v>0</v>
      </c>
      <c r="P132" s="5">
        <v>0</v>
      </c>
      <c r="Q132" s="5">
        <v>17.170000000000002</v>
      </c>
      <c r="R132" s="5">
        <v>170</v>
      </c>
      <c r="S132" s="5">
        <v>0</v>
      </c>
      <c r="T132" s="5">
        <v>171.319415680529</v>
      </c>
      <c r="U132" s="5">
        <v>0</v>
      </c>
      <c r="V132" s="5">
        <v>0</v>
      </c>
      <c r="W132" s="5">
        <v>672.21</v>
      </c>
      <c r="X132" s="5">
        <v>0</v>
      </c>
      <c r="Y132" s="5">
        <v>0</v>
      </c>
    </row>
    <row r="133" spans="1:25" x14ac:dyDescent="0.5">
      <c r="A133" s="1">
        <v>919173122</v>
      </c>
      <c r="B133" s="1">
        <v>1162016</v>
      </c>
      <c r="C133" s="1">
        <v>116</v>
      </c>
      <c r="D133" s="1">
        <v>2016</v>
      </c>
      <c r="E133" s="1" t="s">
        <v>36</v>
      </c>
      <c r="F133" s="5">
        <v>67.178988326848298</v>
      </c>
      <c r="G133" s="5">
        <v>0</v>
      </c>
      <c r="H133" s="5">
        <v>0</v>
      </c>
      <c r="I133" s="5">
        <v>0.43516068052930101</v>
      </c>
      <c r="J133" s="5">
        <v>0</v>
      </c>
      <c r="K133" s="5">
        <v>0</v>
      </c>
      <c r="L133" s="5">
        <v>0</v>
      </c>
      <c r="M133" s="5">
        <v>0</v>
      </c>
      <c r="N133" s="5">
        <v>67.614149007377605</v>
      </c>
      <c r="O133" s="5">
        <v>0</v>
      </c>
      <c r="P133" s="5">
        <v>0</v>
      </c>
      <c r="Q133" s="5">
        <v>539.34</v>
      </c>
      <c r="R133" s="5">
        <v>177</v>
      </c>
      <c r="S133" s="5">
        <v>0</v>
      </c>
      <c r="T133" s="5">
        <v>272.39015900737797</v>
      </c>
      <c r="U133" s="5">
        <v>0</v>
      </c>
      <c r="V133" s="5">
        <v>0</v>
      </c>
      <c r="W133" s="5">
        <v>672.21</v>
      </c>
      <c r="X133" s="5">
        <v>0</v>
      </c>
      <c r="Y133" s="5">
        <v>0</v>
      </c>
    </row>
    <row r="134" spans="1:25" x14ac:dyDescent="0.5">
      <c r="A134" s="1">
        <v>877051412</v>
      </c>
      <c r="B134" s="1">
        <v>1212016</v>
      </c>
      <c r="C134" s="1">
        <v>121</v>
      </c>
      <c r="D134" s="1">
        <v>2016</v>
      </c>
      <c r="E134" s="1" t="s">
        <v>37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</row>
    <row r="135" spans="1:25" x14ac:dyDescent="0.5">
      <c r="A135" s="1">
        <v>877051412</v>
      </c>
      <c r="B135" s="1">
        <v>1212018</v>
      </c>
      <c r="C135" s="1">
        <v>121</v>
      </c>
      <c r="D135" s="1">
        <v>2018</v>
      </c>
      <c r="E135" s="1" t="s">
        <v>37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</row>
    <row r="136" spans="1:25" x14ac:dyDescent="0.5">
      <c r="A136" s="1">
        <v>877051412</v>
      </c>
      <c r="B136" s="1">
        <v>1212019</v>
      </c>
      <c r="C136" s="1">
        <v>121</v>
      </c>
      <c r="D136" s="1">
        <v>2019</v>
      </c>
      <c r="E136" s="1" t="s">
        <v>37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</row>
    <row r="137" spans="1:25" x14ac:dyDescent="0.5">
      <c r="A137" s="1">
        <v>877051412</v>
      </c>
      <c r="B137" s="1">
        <v>1212020</v>
      </c>
      <c r="C137" s="1">
        <v>121</v>
      </c>
      <c r="D137" s="1">
        <v>2020</v>
      </c>
      <c r="E137" s="1" t="s">
        <v>37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</row>
    <row r="138" spans="1:25" x14ac:dyDescent="0.5">
      <c r="A138" s="1">
        <v>877051412</v>
      </c>
      <c r="B138" s="1">
        <v>1212017</v>
      </c>
      <c r="C138" s="1">
        <v>121</v>
      </c>
      <c r="D138" s="1">
        <v>2017</v>
      </c>
      <c r="E138" s="1" t="s">
        <v>37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</row>
    <row r="139" spans="1:25" x14ac:dyDescent="0.5">
      <c r="A139" s="1">
        <v>923152601</v>
      </c>
      <c r="B139" s="1">
        <v>1322017</v>
      </c>
      <c r="C139" s="1">
        <v>132</v>
      </c>
      <c r="D139" s="1">
        <v>2017</v>
      </c>
      <c r="E139" s="1" t="s">
        <v>38</v>
      </c>
      <c r="F139" s="5">
        <v>4056.7854442344001</v>
      </c>
      <c r="G139" s="5">
        <v>6476.2788279773104</v>
      </c>
      <c r="H139" s="5">
        <v>2775.2372400756099</v>
      </c>
      <c r="I139" s="5">
        <v>1814.3693355217599</v>
      </c>
      <c r="J139" s="5">
        <v>0</v>
      </c>
      <c r="K139" s="5">
        <v>0</v>
      </c>
      <c r="L139" s="5">
        <v>5.4395085066162601</v>
      </c>
      <c r="M139" s="5">
        <v>0</v>
      </c>
      <c r="N139" s="5">
        <v>9566.75685915125</v>
      </c>
      <c r="O139" s="5">
        <v>794.87</v>
      </c>
      <c r="P139" s="5">
        <v>268</v>
      </c>
      <c r="Q139" s="5">
        <v>122662.48</v>
      </c>
      <c r="R139" s="5">
        <v>5978</v>
      </c>
      <c r="S139" s="5">
        <v>3263.9033175355398</v>
      </c>
      <c r="T139" s="5">
        <v>25434.7137016868</v>
      </c>
      <c r="U139" s="5">
        <v>23943.72</v>
      </c>
      <c r="V139" s="5">
        <v>307.81</v>
      </c>
      <c r="W139" s="5">
        <v>10967.08</v>
      </c>
      <c r="X139" s="5">
        <v>607.80999999999995</v>
      </c>
      <c r="Y139" s="5">
        <v>1</v>
      </c>
    </row>
    <row r="140" spans="1:25" x14ac:dyDescent="0.5">
      <c r="A140" s="1">
        <v>923152601</v>
      </c>
      <c r="B140" s="1">
        <v>1322020</v>
      </c>
      <c r="C140" s="1">
        <v>132</v>
      </c>
      <c r="D140" s="1">
        <v>2020</v>
      </c>
      <c r="E140" s="1" t="s">
        <v>38</v>
      </c>
      <c r="F140" s="5">
        <v>5748</v>
      </c>
      <c r="G140" s="5">
        <v>3581</v>
      </c>
      <c r="H140" s="5">
        <v>1605</v>
      </c>
      <c r="I140" s="5">
        <v>1814.3693355217599</v>
      </c>
      <c r="J140" s="5">
        <v>0</v>
      </c>
      <c r="K140" s="5">
        <v>0</v>
      </c>
      <c r="L140" s="5">
        <v>0</v>
      </c>
      <c r="M140" s="5">
        <v>0</v>
      </c>
      <c r="N140" s="5">
        <v>9538.3693355217601</v>
      </c>
      <c r="O140" s="5">
        <v>2463.39</v>
      </c>
      <c r="P140" s="5">
        <v>227</v>
      </c>
      <c r="Q140" s="5">
        <v>188133.71</v>
      </c>
      <c r="R140" s="5">
        <v>5700</v>
      </c>
      <c r="S140" s="5">
        <v>199</v>
      </c>
      <c r="T140" s="5">
        <v>25480.1199855218</v>
      </c>
      <c r="U140" s="5">
        <v>23597.83</v>
      </c>
      <c r="V140" s="5">
        <v>307.81</v>
      </c>
      <c r="W140" s="5">
        <v>14015.64</v>
      </c>
      <c r="X140" s="5">
        <v>640.71</v>
      </c>
      <c r="Y140" s="5">
        <v>1</v>
      </c>
    </row>
    <row r="141" spans="1:25" x14ac:dyDescent="0.5">
      <c r="A141" s="1">
        <v>923152601</v>
      </c>
      <c r="B141" s="1">
        <v>1322018</v>
      </c>
      <c r="C141" s="1">
        <v>132</v>
      </c>
      <c r="D141" s="1">
        <v>2018</v>
      </c>
      <c r="E141" s="1" t="s">
        <v>38</v>
      </c>
      <c r="F141" s="5">
        <v>5537.0716911764703</v>
      </c>
      <c r="G141" s="5">
        <v>6077.6608455882397</v>
      </c>
      <c r="H141" s="5">
        <v>2185.6305147058802</v>
      </c>
      <c r="I141" s="5">
        <v>1814.3693355217599</v>
      </c>
      <c r="J141" s="5">
        <v>0</v>
      </c>
      <c r="K141" s="5">
        <v>0</v>
      </c>
      <c r="L141" s="5">
        <v>0</v>
      </c>
      <c r="M141" s="5">
        <v>0</v>
      </c>
      <c r="N141" s="5">
        <v>11243.4713575806</v>
      </c>
      <c r="O141" s="5">
        <v>1642.26</v>
      </c>
      <c r="P141" s="5">
        <v>191</v>
      </c>
      <c r="Q141" s="5">
        <v>119265.85</v>
      </c>
      <c r="R141" s="5">
        <v>6380</v>
      </c>
      <c r="S141" s="5">
        <v>0</v>
      </c>
      <c r="T141" s="5">
        <v>24041.239022580601</v>
      </c>
      <c r="U141" s="5">
        <v>23943.72</v>
      </c>
      <c r="V141" s="5">
        <v>307.81</v>
      </c>
      <c r="W141" s="5">
        <v>11051.53</v>
      </c>
      <c r="X141" s="5">
        <v>607.80999999999995</v>
      </c>
      <c r="Y141" s="5">
        <v>1</v>
      </c>
    </row>
    <row r="142" spans="1:25" x14ac:dyDescent="0.5">
      <c r="A142" s="1">
        <v>923152601</v>
      </c>
      <c r="B142" s="1">
        <v>1322016</v>
      </c>
      <c r="C142" s="1">
        <v>132</v>
      </c>
      <c r="D142" s="1">
        <v>2016</v>
      </c>
      <c r="E142" s="1" t="s">
        <v>38</v>
      </c>
      <c r="F142" s="5">
        <v>4067.6877431906601</v>
      </c>
      <c r="G142" s="5">
        <v>5596.0097276264596</v>
      </c>
      <c r="H142" s="5">
        <v>1096.13715953307</v>
      </c>
      <c r="I142" s="5">
        <v>1814.3693355217599</v>
      </c>
      <c r="J142" s="5">
        <v>0</v>
      </c>
      <c r="K142" s="5">
        <v>0</v>
      </c>
      <c r="L142" s="5">
        <v>0</v>
      </c>
      <c r="M142" s="5">
        <v>0</v>
      </c>
      <c r="N142" s="5">
        <v>10381.9296468058</v>
      </c>
      <c r="O142" s="5">
        <v>1065.55</v>
      </c>
      <c r="P142" s="5">
        <v>269</v>
      </c>
      <c r="Q142" s="5">
        <v>102949.3</v>
      </c>
      <c r="R142" s="5">
        <v>5913</v>
      </c>
      <c r="S142" s="5">
        <v>119.131274131274</v>
      </c>
      <c r="T142" s="5">
        <v>22039.825695937099</v>
      </c>
      <c r="U142" s="5">
        <v>23997.71</v>
      </c>
      <c r="V142" s="5">
        <v>307.81</v>
      </c>
      <c r="W142" s="5">
        <v>10800.22</v>
      </c>
      <c r="X142" s="5">
        <v>596.25</v>
      </c>
      <c r="Y142" s="5">
        <v>1</v>
      </c>
    </row>
    <row r="143" spans="1:25" x14ac:dyDescent="0.5">
      <c r="A143" s="1">
        <v>923152601</v>
      </c>
      <c r="B143" s="1">
        <v>1322019</v>
      </c>
      <c r="C143" s="1">
        <v>132</v>
      </c>
      <c r="D143" s="1">
        <v>2019</v>
      </c>
      <c r="E143" s="1" t="s">
        <v>38</v>
      </c>
      <c r="F143" s="5">
        <v>4389.2151785714304</v>
      </c>
      <c r="G143" s="5">
        <v>6017.0580357142899</v>
      </c>
      <c r="H143" s="5">
        <v>2456.1517857142899</v>
      </c>
      <c r="I143" s="5">
        <v>1814.3693355217599</v>
      </c>
      <c r="J143" s="5">
        <v>0</v>
      </c>
      <c r="K143" s="5">
        <v>0</v>
      </c>
      <c r="L143" s="5">
        <v>0</v>
      </c>
      <c r="M143" s="5">
        <v>0</v>
      </c>
      <c r="N143" s="5">
        <v>9764.4907640931906</v>
      </c>
      <c r="O143" s="5">
        <v>1449.35</v>
      </c>
      <c r="P143" s="5">
        <v>191</v>
      </c>
      <c r="Q143" s="5">
        <v>119015.37</v>
      </c>
      <c r="R143" s="5">
        <v>5784</v>
      </c>
      <c r="S143" s="5">
        <v>0</v>
      </c>
      <c r="T143" s="5">
        <v>21943.423844093199</v>
      </c>
      <c r="U143" s="5">
        <v>23548.97</v>
      </c>
      <c r="V143" s="5">
        <v>307.81</v>
      </c>
      <c r="W143" s="5">
        <v>11051.53</v>
      </c>
      <c r="X143" s="5">
        <v>607.80999999999995</v>
      </c>
      <c r="Y143" s="5">
        <v>1</v>
      </c>
    </row>
    <row r="144" spans="1:25" x14ac:dyDescent="0.5">
      <c r="A144" s="1">
        <v>921683057</v>
      </c>
      <c r="B144" s="1">
        <v>1332020</v>
      </c>
      <c r="C144" s="1">
        <v>133</v>
      </c>
      <c r="D144" s="1">
        <v>2020</v>
      </c>
      <c r="E144" s="1" t="s">
        <v>148</v>
      </c>
      <c r="F144" s="5">
        <v>3003</v>
      </c>
      <c r="G144" s="5">
        <v>1673</v>
      </c>
      <c r="H144" s="5">
        <v>209</v>
      </c>
      <c r="I144" s="5">
        <v>286.584564626982</v>
      </c>
      <c r="J144" s="5">
        <v>0</v>
      </c>
      <c r="K144" s="5">
        <v>0</v>
      </c>
      <c r="L144" s="5">
        <v>0</v>
      </c>
      <c r="M144" s="5">
        <v>0</v>
      </c>
      <c r="N144" s="5">
        <v>4753.58456462698</v>
      </c>
      <c r="O144" s="5">
        <v>103.02</v>
      </c>
      <c r="P144" s="5">
        <v>4</v>
      </c>
      <c r="Q144" s="5">
        <v>87057.96</v>
      </c>
      <c r="R144" s="5">
        <v>3411</v>
      </c>
      <c r="S144" s="5">
        <v>1898</v>
      </c>
      <c r="T144" s="5">
        <v>14555.375034627001</v>
      </c>
      <c r="U144" s="5">
        <v>28912.67</v>
      </c>
      <c r="V144" s="5">
        <v>1038.57</v>
      </c>
      <c r="W144" s="5">
        <v>5366.98</v>
      </c>
      <c r="X144" s="5">
        <v>1206.8</v>
      </c>
      <c r="Y144" s="5">
        <v>1</v>
      </c>
    </row>
    <row r="145" spans="1:25" x14ac:dyDescent="0.5">
      <c r="A145" s="1">
        <v>921683057</v>
      </c>
      <c r="B145" s="1">
        <v>1332018</v>
      </c>
      <c r="C145" s="1">
        <v>133</v>
      </c>
      <c r="D145" s="1">
        <v>2018</v>
      </c>
      <c r="E145" s="1" t="s">
        <v>148</v>
      </c>
      <c r="F145" s="5">
        <v>2790.7518382352901</v>
      </c>
      <c r="G145" s="5">
        <v>4255.9494485294099</v>
      </c>
      <c r="H145" s="5">
        <v>1385.8547794117601</v>
      </c>
      <c r="I145" s="5">
        <v>286.584564626982</v>
      </c>
      <c r="J145" s="5">
        <v>0</v>
      </c>
      <c r="K145" s="5">
        <v>0</v>
      </c>
      <c r="L145" s="5">
        <v>0</v>
      </c>
      <c r="M145" s="5">
        <v>0</v>
      </c>
      <c r="N145" s="5">
        <v>5947.4310719799196</v>
      </c>
      <c r="O145" s="5">
        <v>111.1</v>
      </c>
      <c r="P145" s="5">
        <v>10</v>
      </c>
      <c r="Q145" s="5">
        <v>92545.29</v>
      </c>
      <c r="R145" s="5">
        <v>6350</v>
      </c>
      <c r="S145" s="5">
        <v>45.542435424354203</v>
      </c>
      <c r="T145" s="5">
        <v>17124.777592404302</v>
      </c>
      <c r="U145" s="5">
        <v>28912.67</v>
      </c>
      <c r="V145" s="5">
        <v>1038.57</v>
      </c>
      <c r="W145" s="5">
        <v>5366.98</v>
      </c>
      <c r="X145" s="5">
        <v>1206.8</v>
      </c>
      <c r="Y145" s="5">
        <v>1</v>
      </c>
    </row>
    <row r="146" spans="1:25" x14ac:dyDescent="0.5">
      <c r="A146" s="1">
        <v>921683057</v>
      </c>
      <c r="B146" s="1">
        <v>1332016</v>
      </c>
      <c r="C146" s="1">
        <v>133</v>
      </c>
      <c r="D146" s="1">
        <v>2016</v>
      </c>
      <c r="E146" s="1" t="s">
        <v>148</v>
      </c>
      <c r="F146" s="5">
        <v>2852.8677042801601</v>
      </c>
      <c r="G146" s="5">
        <v>3394.77821011673</v>
      </c>
      <c r="H146" s="5">
        <v>1772.4056420233501</v>
      </c>
      <c r="I146" s="5">
        <v>286.584564626982</v>
      </c>
      <c r="J146" s="5">
        <v>0</v>
      </c>
      <c r="K146" s="5">
        <v>0</v>
      </c>
      <c r="L146" s="5">
        <v>0</v>
      </c>
      <c r="M146" s="5">
        <v>0</v>
      </c>
      <c r="N146" s="5">
        <v>4761.8248370005203</v>
      </c>
      <c r="O146" s="5">
        <v>131.30000000000001</v>
      </c>
      <c r="P146" s="5">
        <v>10</v>
      </c>
      <c r="Q146" s="5">
        <v>63259.33</v>
      </c>
      <c r="R146" s="5">
        <v>5898</v>
      </c>
      <c r="S146" s="5">
        <v>1.0830115830115801</v>
      </c>
      <c r="T146" s="5">
        <v>13935.5252935835</v>
      </c>
      <c r="U146" s="5">
        <v>26820.080000000002</v>
      </c>
      <c r="V146" s="5">
        <v>1038.57</v>
      </c>
      <c r="W146" s="5">
        <v>5366.98</v>
      </c>
      <c r="X146" s="5">
        <v>1206.8</v>
      </c>
      <c r="Y146" s="5">
        <v>1</v>
      </c>
    </row>
    <row r="147" spans="1:25" x14ac:dyDescent="0.5">
      <c r="A147" s="1">
        <v>921683057</v>
      </c>
      <c r="B147" s="1">
        <v>1332019</v>
      </c>
      <c r="C147" s="1">
        <v>133</v>
      </c>
      <c r="D147" s="1">
        <v>2019</v>
      </c>
      <c r="E147" s="1" t="s">
        <v>148</v>
      </c>
      <c r="F147" s="5">
        <v>2984.37857142857</v>
      </c>
      <c r="G147" s="5">
        <v>1500.4107142857099</v>
      </c>
      <c r="H147" s="5">
        <v>144.90267857142899</v>
      </c>
      <c r="I147" s="5">
        <v>286.584564626982</v>
      </c>
      <c r="J147" s="5">
        <v>0</v>
      </c>
      <c r="K147" s="5">
        <v>0</v>
      </c>
      <c r="L147" s="5">
        <v>0</v>
      </c>
      <c r="M147" s="5">
        <v>0</v>
      </c>
      <c r="N147" s="5">
        <v>4626.4711717698401</v>
      </c>
      <c r="O147" s="5">
        <v>107.06</v>
      </c>
      <c r="P147" s="5">
        <v>4</v>
      </c>
      <c r="Q147" s="5">
        <v>89482.97</v>
      </c>
      <c r="R147" s="5">
        <v>4728</v>
      </c>
      <c r="S147" s="5">
        <v>2134.6353790613698</v>
      </c>
      <c r="T147" s="5">
        <v>16106.9930958312</v>
      </c>
      <c r="U147" s="5">
        <v>28912.67</v>
      </c>
      <c r="V147" s="5">
        <v>1038.57</v>
      </c>
      <c r="W147" s="5">
        <v>5366.98</v>
      </c>
      <c r="X147" s="5">
        <v>1206.8</v>
      </c>
      <c r="Y147" s="5">
        <v>1</v>
      </c>
    </row>
    <row r="148" spans="1:25" x14ac:dyDescent="0.5">
      <c r="A148" s="1">
        <v>921683057</v>
      </c>
      <c r="B148" s="1">
        <v>1332017</v>
      </c>
      <c r="C148" s="1">
        <v>133</v>
      </c>
      <c r="D148" s="1">
        <v>2017</v>
      </c>
      <c r="E148" s="1" t="s">
        <v>148</v>
      </c>
      <c r="F148" s="5">
        <v>4128.5869565217399</v>
      </c>
      <c r="G148" s="5">
        <v>4533.28638941399</v>
      </c>
      <c r="H148" s="5">
        <v>1370.7561436673</v>
      </c>
      <c r="I148" s="5">
        <v>286.584564626982</v>
      </c>
      <c r="J148" s="5">
        <v>0</v>
      </c>
      <c r="K148" s="5">
        <v>0</v>
      </c>
      <c r="L148" s="5">
        <v>0</v>
      </c>
      <c r="M148" s="5">
        <v>0</v>
      </c>
      <c r="N148" s="5">
        <v>7577.7017668954104</v>
      </c>
      <c r="O148" s="5">
        <v>121.2</v>
      </c>
      <c r="P148" s="5">
        <v>10</v>
      </c>
      <c r="Q148" s="5">
        <v>92215.02</v>
      </c>
      <c r="R148" s="5">
        <v>4984</v>
      </c>
      <c r="S148" s="5">
        <v>39.3497630331754</v>
      </c>
      <c r="T148" s="5">
        <v>17366.366859928599</v>
      </c>
      <c r="U148" s="5">
        <v>28912.67</v>
      </c>
      <c r="V148" s="5">
        <v>1038.57</v>
      </c>
      <c r="W148" s="5">
        <v>5366.98</v>
      </c>
      <c r="X148" s="5">
        <v>1206.8</v>
      </c>
      <c r="Y148" s="5">
        <v>1</v>
      </c>
    </row>
    <row r="149" spans="1:25" x14ac:dyDescent="0.5">
      <c r="A149" s="1">
        <v>923436596</v>
      </c>
      <c r="B149" s="1">
        <v>1352020</v>
      </c>
      <c r="C149" s="1">
        <v>135</v>
      </c>
      <c r="D149" s="1">
        <v>2020</v>
      </c>
      <c r="E149" s="1" t="s">
        <v>149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37.369999999999997</v>
      </c>
      <c r="R149" s="5">
        <v>62</v>
      </c>
      <c r="S149" s="5">
        <v>0</v>
      </c>
      <c r="T149" s="5">
        <v>63.924554999999998</v>
      </c>
      <c r="U149" s="5">
        <v>0</v>
      </c>
      <c r="V149" s="5">
        <v>0</v>
      </c>
      <c r="W149" s="5">
        <v>617.39</v>
      </c>
      <c r="X149" s="5">
        <v>0</v>
      </c>
      <c r="Y149" s="5">
        <v>0</v>
      </c>
    </row>
    <row r="150" spans="1:25" x14ac:dyDescent="0.5">
      <c r="A150" s="1">
        <v>923436596</v>
      </c>
      <c r="B150" s="1">
        <v>1352016</v>
      </c>
      <c r="C150" s="1">
        <v>135</v>
      </c>
      <c r="D150" s="1">
        <v>2016</v>
      </c>
      <c r="E150" s="1" t="s">
        <v>149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340.37</v>
      </c>
      <c r="R150" s="5">
        <v>80</v>
      </c>
      <c r="S150" s="5">
        <v>0</v>
      </c>
      <c r="T150" s="5">
        <v>97.529055</v>
      </c>
      <c r="U150" s="5">
        <v>0</v>
      </c>
      <c r="V150" s="5">
        <v>0</v>
      </c>
      <c r="W150" s="5">
        <v>551.59</v>
      </c>
      <c r="X150" s="5">
        <v>0</v>
      </c>
      <c r="Y150" s="5">
        <v>0</v>
      </c>
    </row>
    <row r="151" spans="1:25" x14ac:dyDescent="0.5">
      <c r="A151" s="1">
        <v>923436596</v>
      </c>
      <c r="B151" s="1">
        <v>1352019</v>
      </c>
      <c r="C151" s="1">
        <v>135</v>
      </c>
      <c r="D151" s="1">
        <v>2019</v>
      </c>
      <c r="E151" s="1" t="s">
        <v>149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99.99</v>
      </c>
      <c r="R151" s="5">
        <v>80</v>
      </c>
      <c r="S151" s="5">
        <v>135.69314079422401</v>
      </c>
      <c r="T151" s="5">
        <v>220.84262579422401</v>
      </c>
      <c r="U151" s="5">
        <v>0</v>
      </c>
      <c r="V151" s="5">
        <v>0</v>
      </c>
      <c r="W151" s="5">
        <v>551.59</v>
      </c>
      <c r="X151" s="5">
        <v>0</v>
      </c>
      <c r="Y151" s="5">
        <v>0</v>
      </c>
    </row>
    <row r="152" spans="1:25" x14ac:dyDescent="0.5">
      <c r="A152" s="1">
        <v>923436596</v>
      </c>
      <c r="B152" s="1">
        <v>1352017</v>
      </c>
      <c r="C152" s="1">
        <v>135</v>
      </c>
      <c r="D152" s="1">
        <v>2017</v>
      </c>
      <c r="E152" s="1" t="s">
        <v>149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260.58</v>
      </c>
      <c r="R152" s="5">
        <v>79</v>
      </c>
      <c r="S152" s="5">
        <v>0</v>
      </c>
      <c r="T152" s="5">
        <v>92.419870000000003</v>
      </c>
      <c r="U152" s="5">
        <v>0</v>
      </c>
      <c r="V152" s="5">
        <v>0</v>
      </c>
      <c r="W152" s="5">
        <v>551.59</v>
      </c>
      <c r="X152" s="5">
        <v>0</v>
      </c>
      <c r="Y152" s="5">
        <v>0</v>
      </c>
    </row>
    <row r="153" spans="1:25" x14ac:dyDescent="0.5">
      <c r="A153" s="1">
        <v>923436596</v>
      </c>
      <c r="B153" s="1">
        <v>1352018</v>
      </c>
      <c r="C153" s="1">
        <v>135</v>
      </c>
      <c r="D153" s="1">
        <v>2018</v>
      </c>
      <c r="E153" s="1" t="s">
        <v>149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180.79</v>
      </c>
      <c r="R153" s="5">
        <v>79</v>
      </c>
      <c r="S153" s="5">
        <v>0</v>
      </c>
      <c r="T153" s="5">
        <v>88.310685000000007</v>
      </c>
      <c r="U153" s="5">
        <v>0</v>
      </c>
      <c r="V153" s="5">
        <v>0</v>
      </c>
      <c r="W153" s="5">
        <v>551.59</v>
      </c>
      <c r="X153" s="5">
        <v>0</v>
      </c>
      <c r="Y153" s="5">
        <v>0</v>
      </c>
    </row>
    <row r="154" spans="1:25" x14ac:dyDescent="0.5">
      <c r="A154" s="1">
        <v>956740134</v>
      </c>
      <c r="B154" s="1">
        <v>1382016</v>
      </c>
      <c r="C154" s="1">
        <v>138</v>
      </c>
      <c r="D154" s="1">
        <v>2016</v>
      </c>
      <c r="E154" s="1" t="s">
        <v>39</v>
      </c>
      <c r="F154" s="5">
        <v>652.75583657587504</v>
      </c>
      <c r="G154" s="5">
        <v>119.802529182879</v>
      </c>
      <c r="H154" s="5">
        <v>0</v>
      </c>
      <c r="I154" s="5">
        <v>74.452696955693796</v>
      </c>
      <c r="J154" s="5">
        <v>0</v>
      </c>
      <c r="K154" s="5">
        <v>0</v>
      </c>
      <c r="L154" s="5">
        <v>0</v>
      </c>
      <c r="M154" s="5">
        <v>0</v>
      </c>
      <c r="N154" s="5">
        <v>847.01106271444905</v>
      </c>
      <c r="O154" s="5">
        <v>7365.93</v>
      </c>
      <c r="P154" s="5">
        <v>400</v>
      </c>
      <c r="Q154" s="5">
        <v>18942.55</v>
      </c>
      <c r="R154" s="5">
        <v>1375</v>
      </c>
      <c r="S154" s="5">
        <v>0</v>
      </c>
      <c r="T154" s="5">
        <v>3976.8977827144499</v>
      </c>
      <c r="U154" s="5">
        <v>14693.24</v>
      </c>
      <c r="V154" s="5">
        <v>0</v>
      </c>
      <c r="W154" s="5">
        <v>2819.22</v>
      </c>
      <c r="X154" s="5">
        <v>0</v>
      </c>
      <c r="Y154" s="5">
        <v>1</v>
      </c>
    </row>
    <row r="155" spans="1:25" x14ac:dyDescent="0.5">
      <c r="A155" s="1">
        <v>956740134</v>
      </c>
      <c r="B155" s="1">
        <v>1382018</v>
      </c>
      <c r="C155" s="1">
        <v>138</v>
      </c>
      <c r="D155" s="1">
        <v>2018</v>
      </c>
      <c r="E155" s="1" t="s">
        <v>39</v>
      </c>
      <c r="F155" s="5">
        <v>734.18566176470597</v>
      </c>
      <c r="G155" s="5">
        <v>407.293198529412</v>
      </c>
      <c r="H155" s="5">
        <v>0</v>
      </c>
      <c r="I155" s="5">
        <v>74.452696955693796</v>
      </c>
      <c r="J155" s="5">
        <v>0</v>
      </c>
      <c r="K155" s="5">
        <v>0</v>
      </c>
      <c r="L155" s="5">
        <v>0</v>
      </c>
      <c r="M155" s="5">
        <v>0</v>
      </c>
      <c r="N155" s="5">
        <v>1215.9315572498101</v>
      </c>
      <c r="O155" s="5">
        <v>6603.38</v>
      </c>
      <c r="P155" s="5">
        <v>371</v>
      </c>
      <c r="Q155" s="5">
        <v>16272.11</v>
      </c>
      <c r="R155" s="5">
        <v>1368</v>
      </c>
      <c r="S155" s="5">
        <v>0</v>
      </c>
      <c r="T155" s="5">
        <v>4133.01929224981</v>
      </c>
      <c r="U155" s="5">
        <v>14693.24</v>
      </c>
      <c r="V155" s="5">
        <v>0</v>
      </c>
      <c r="W155" s="5">
        <v>2819.22</v>
      </c>
      <c r="X155" s="5">
        <v>596.04999999999995</v>
      </c>
      <c r="Y155" s="5">
        <v>1</v>
      </c>
    </row>
    <row r="156" spans="1:25" x14ac:dyDescent="0.5">
      <c r="A156" s="1">
        <v>956740134</v>
      </c>
      <c r="B156" s="1">
        <v>1382020</v>
      </c>
      <c r="C156" s="1">
        <v>138</v>
      </c>
      <c r="D156" s="1">
        <v>2020</v>
      </c>
      <c r="E156" s="1" t="s">
        <v>39</v>
      </c>
      <c r="F156" s="5">
        <v>802</v>
      </c>
      <c r="G156" s="5">
        <v>891</v>
      </c>
      <c r="H156" s="5">
        <v>0</v>
      </c>
      <c r="I156" s="5">
        <v>74.452696955693796</v>
      </c>
      <c r="J156" s="5">
        <v>0</v>
      </c>
      <c r="K156" s="5">
        <v>0</v>
      </c>
      <c r="L156" s="5">
        <v>0</v>
      </c>
      <c r="M156" s="5">
        <v>0</v>
      </c>
      <c r="N156" s="5">
        <v>1767.45269695569</v>
      </c>
      <c r="O156" s="5">
        <v>5911.53</v>
      </c>
      <c r="P156" s="5">
        <v>332</v>
      </c>
      <c r="Q156" s="5">
        <v>14047.08</v>
      </c>
      <c r="R156" s="5">
        <v>1405</v>
      </c>
      <c r="S156" s="5">
        <v>930</v>
      </c>
      <c r="T156" s="5">
        <v>5462.32111195569</v>
      </c>
      <c r="U156" s="5">
        <v>14693.24</v>
      </c>
      <c r="V156" s="5">
        <v>0</v>
      </c>
      <c r="W156" s="5">
        <v>2819.22</v>
      </c>
      <c r="X156" s="5">
        <v>596.04999999999995</v>
      </c>
      <c r="Y156" s="5">
        <v>1</v>
      </c>
    </row>
    <row r="157" spans="1:25" x14ac:dyDescent="0.5">
      <c r="A157" s="1">
        <v>956740134</v>
      </c>
      <c r="B157" s="1">
        <v>1382019</v>
      </c>
      <c r="C157" s="1">
        <v>138</v>
      </c>
      <c r="D157" s="1">
        <v>2019</v>
      </c>
      <c r="E157" s="1" t="s">
        <v>39</v>
      </c>
      <c r="F157" s="5">
        <v>1004.04196428571</v>
      </c>
      <c r="G157" s="5">
        <v>443.95714285714303</v>
      </c>
      <c r="H157" s="5">
        <v>1.0276785714285701</v>
      </c>
      <c r="I157" s="5">
        <v>74.452696955693796</v>
      </c>
      <c r="J157" s="5">
        <v>0</v>
      </c>
      <c r="K157" s="5">
        <v>0</v>
      </c>
      <c r="L157" s="5">
        <v>0</v>
      </c>
      <c r="M157" s="5">
        <v>0</v>
      </c>
      <c r="N157" s="5">
        <v>1521.4241255271199</v>
      </c>
      <c r="O157" s="5">
        <v>6246.85</v>
      </c>
      <c r="P157" s="5">
        <v>353</v>
      </c>
      <c r="Q157" s="5">
        <v>14789.43</v>
      </c>
      <c r="R157" s="5">
        <v>1351</v>
      </c>
      <c r="S157" s="5">
        <v>0</v>
      </c>
      <c r="T157" s="5">
        <v>4308.7925455271197</v>
      </c>
      <c r="U157" s="5">
        <v>14693.24</v>
      </c>
      <c r="V157" s="5">
        <v>0</v>
      </c>
      <c r="W157" s="5">
        <v>2819.22</v>
      </c>
      <c r="X157" s="5">
        <v>596.04999999999995</v>
      </c>
      <c r="Y157" s="5">
        <v>1</v>
      </c>
    </row>
    <row r="158" spans="1:25" x14ac:dyDescent="0.5">
      <c r="A158" s="1">
        <v>956740134</v>
      </c>
      <c r="B158" s="1">
        <v>1382017</v>
      </c>
      <c r="C158" s="1">
        <v>138</v>
      </c>
      <c r="D158" s="1">
        <v>2017</v>
      </c>
      <c r="E158" s="1" t="s">
        <v>39</v>
      </c>
      <c r="F158" s="5">
        <v>437.33648393194699</v>
      </c>
      <c r="G158" s="5">
        <v>874.67296786389397</v>
      </c>
      <c r="H158" s="5">
        <v>0</v>
      </c>
      <c r="I158" s="5">
        <v>74.452696955693796</v>
      </c>
      <c r="J158" s="5">
        <v>0</v>
      </c>
      <c r="K158" s="5">
        <v>0</v>
      </c>
      <c r="L158" s="5">
        <v>0</v>
      </c>
      <c r="M158" s="5">
        <v>0</v>
      </c>
      <c r="N158" s="5">
        <v>1386.4621487515301</v>
      </c>
      <c r="O158" s="5">
        <v>6978.09</v>
      </c>
      <c r="P158" s="5">
        <v>384</v>
      </c>
      <c r="Q158" s="5">
        <v>17629.55</v>
      </c>
      <c r="R158" s="5">
        <v>1369</v>
      </c>
      <c r="S158" s="5">
        <v>447.73649289099501</v>
      </c>
      <c r="T158" s="5">
        <v>4854.4921016425296</v>
      </c>
      <c r="U158" s="5">
        <v>14693.24</v>
      </c>
      <c r="V158" s="5">
        <v>0</v>
      </c>
      <c r="W158" s="5">
        <v>2819.22</v>
      </c>
      <c r="X158" s="5">
        <v>0</v>
      </c>
      <c r="Y158" s="5">
        <v>1</v>
      </c>
    </row>
    <row r="159" spans="1:25" x14ac:dyDescent="0.5">
      <c r="A159" s="1">
        <v>976723805</v>
      </c>
      <c r="B159" s="1">
        <v>1462020</v>
      </c>
      <c r="C159" s="1">
        <v>146</v>
      </c>
      <c r="D159" s="1">
        <v>2020</v>
      </c>
      <c r="E159" s="1" t="s">
        <v>40</v>
      </c>
      <c r="F159" s="5">
        <v>7599</v>
      </c>
      <c r="G159" s="5">
        <v>1800</v>
      </c>
      <c r="H159" s="5">
        <v>653</v>
      </c>
      <c r="I159" s="5">
        <v>569.84574560207</v>
      </c>
      <c r="J159" s="5">
        <v>0</v>
      </c>
      <c r="K159" s="5">
        <v>0</v>
      </c>
      <c r="L159" s="5">
        <v>0</v>
      </c>
      <c r="M159" s="5">
        <v>0</v>
      </c>
      <c r="N159" s="5">
        <v>9315.8457456020697</v>
      </c>
      <c r="O159" s="5">
        <v>13310.79</v>
      </c>
      <c r="P159" s="5">
        <v>290</v>
      </c>
      <c r="Q159" s="5">
        <v>85053.11</v>
      </c>
      <c r="R159" s="5">
        <v>2765</v>
      </c>
      <c r="S159" s="5">
        <v>0</v>
      </c>
      <c r="T159" s="5">
        <v>17436.586595602101</v>
      </c>
      <c r="U159" s="5">
        <v>4652.92</v>
      </c>
      <c r="V159" s="5">
        <v>1721.07</v>
      </c>
      <c r="W159" s="5">
        <v>11702.96</v>
      </c>
      <c r="X159" s="5">
        <v>3922.41</v>
      </c>
      <c r="Y159" s="5">
        <v>1</v>
      </c>
    </row>
    <row r="160" spans="1:25" x14ac:dyDescent="0.5">
      <c r="A160" s="1">
        <v>976723805</v>
      </c>
      <c r="B160" s="1">
        <v>1462016</v>
      </c>
      <c r="C160" s="1">
        <v>146</v>
      </c>
      <c r="D160" s="1">
        <v>2016</v>
      </c>
      <c r="E160" s="1" t="s">
        <v>40</v>
      </c>
      <c r="F160" s="5">
        <v>4400.2237354085601</v>
      </c>
      <c r="G160" s="5">
        <v>5260.1147859922203</v>
      </c>
      <c r="H160" s="5">
        <v>361.64688715953298</v>
      </c>
      <c r="I160" s="5">
        <v>569.84574560207</v>
      </c>
      <c r="J160" s="5">
        <v>0</v>
      </c>
      <c r="K160" s="5">
        <v>0</v>
      </c>
      <c r="L160" s="5">
        <v>0</v>
      </c>
      <c r="M160" s="5">
        <v>0</v>
      </c>
      <c r="N160" s="5">
        <v>9868.5373798433102</v>
      </c>
      <c r="O160" s="5">
        <v>14447.04</v>
      </c>
      <c r="P160" s="5">
        <v>396</v>
      </c>
      <c r="Q160" s="5">
        <v>85357.119999999995</v>
      </c>
      <c r="R160" s="5">
        <v>3174</v>
      </c>
      <c r="S160" s="5">
        <v>0</v>
      </c>
      <c r="T160" s="5">
        <v>18578.451619843301</v>
      </c>
      <c r="U160" s="5">
        <v>4652.92</v>
      </c>
      <c r="V160" s="5">
        <v>1673.23</v>
      </c>
      <c r="W160" s="5">
        <v>9432.57</v>
      </c>
      <c r="X160" s="5">
        <v>3281.23</v>
      </c>
      <c r="Y160" s="5">
        <v>1</v>
      </c>
    </row>
    <row r="161" spans="1:25" x14ac:dyDescent="0.5">
      <c r="A161" s="1">
        <v>976723805</v>
      </c>
      <c r="B161" s="1">
        <v>1462018</v>
      </c>
      <c r="C161" s="1">
        <v>146</v>
      </c>
      <c r="D161" s="1">
        <v>2018</v>
      </c>
      <c r="E161" s="1" t="s">
        <v>40</v>
      </c>
      <c r="F161" s="5">
        <v>6746.2564338235297</v>
      </c>
      <c r="G161" s="5">
        <v>4802.8860294117603</v>
      </c>
      <c r="H161" s="5">
        <v>393.54044117647101</v>
      </c>
      <c r="I161" s="5">
        <v>569.84574560207</v>
      </c>
      <c r="J161" s="5">
        <v>0</v>
      </c>
      <c r="K161" s="5">
        <v>0</v>
      </c>
      <c r="L161" s="5">
        <v>52.895220588235297</v>
      </c>
      <c r="M161" s="5">
        <v>0</v>
      </c>
      <c r="N161" s="5">
        <v>11672.552547072701</v>
      </c>
      <c r="O161" s="5">
        <v>13896.59</v>
      </c>
      <c r="P161" s="5">
        <v>290</v>
      </c>
      <c r="Q161" s="5">
        <v>86775.16</v>
      </c>
      <c r="R161" s="5">
        <v>2964</v>
      </c>
      <c r="S161" s="5">
        <v>0</v>
      </c>
      <c r="T161" s="5">
        <v>20111.147672072701</v>
      </c>
      <c r="U161" s="5">
        <v>4652.92</v>
      </c>
      <c r="V161" s="5">
        <v>1673.23</v>
      </c>
      <c r="W161" s="5">
        <v>9432.57</v>
      </c>
      <c r="X161" s="5">
        <v>3281.23</v>
      </c>
      <c r="Y161" s="5">
        <v>1</v>
      </c>
    </row>
    <row r="162" spans="1:25" x14ac:dyDescent="0.5">
      <c r="A162" s="1">
        <v>976723805</v>
      </c>
      <c r="B162" s="1">
        <v>1462017</v>
      </c>
      <c r="C162" s="1">
        <v>146</v>
      </c>
      <c r="D162" s="1">
        <v>2017</v>
      </c>
      <c r="E162" s="1" t="s">
        <v>40</v>
      </c>
      <c r="F162" s="5">
        <v>5095.7315689981097</v>
      </c>
      <c r="G162" s="5">
        <v>5861.6143667296801</v>
      </c>
      <c r="H162" s="5">
        <v>363.35916824196602</v>
      </c>
      <c r="I162" s="5">
        <v>569.84574560207</v>
      </c>
      <c r="J162" s="5">
        <v>0</v>
      </c>
      <c r="K162" s="5">
        <v>0</v>
      </c>
      <c r="L162" s="5">
        <v>0</v>
      </c>
      <c r="M162" s="5">
        <v>0</v>
      </c>
      <c r="N162" s="5">
        <v>11163.8325130879</v>
      </c>
      <c r="O162" s="5">
        <v>14189.49</v>
      </c>
      <c r="P162" s="5">
        <v>449</v>
      </c>
      <c r="Q162" s="5">
        <v>86932.72</v>
      </c>
      <c r="R162" s="5">
        <v>3537</v>
      </c>
      <c r="S162" s="5">
        <v>3091.6151658767799</v>
      </c>
      <c r="T162" s="5">
        <v>23449.241493964699</v>
      </c>
      <c r="U162" s="5">
        <v>4652.92</v>
      </c>
      <c r="V162" s="5">
        <v>1673.23</v>
      </c>
      <c r="W162" s="5">
        <v>9432.57</v>
      </c>
      <c r="X162" s="5">
        <v>3281.23</v>
      </c>
      <c r="Y162" s="5">
        <v>1</v>
      </c>
    </row>
    <row r="163" spans="1:25" x14ac:dyDescent="0.5">
      <c r="A163" s="1">
        <v>976723805</v>
      </c>
      <c r="B163" s="1">
        <v>1462019</v>
      </c>
      <c r="C163" s="1">
        <v>146</v>
      </c>
      <c r="D163" s="1">
        <v>2019</v>
      </c>
      <c r="E163" s="1" t="s">
        <v>40</v>
      </c>
      <c r="F163" s="5">
        <v>4771.5116071428602</v>
      </c>
      <c r="G163" s="5">
        <v>3127.22589285714</v>
      </c>
      <c r="H163" s="5">
        <v>651.54821428571404</v>
      </c>
      <c r="I163" s="5">
        <v>569.84574560207</v>
      </c>
      <c r="J163" s="5">
        <v>0</v>
      </c>
      <c r="K163" s="5">
        <v>0</v>
      </c>
      <c r="L163" s="5">
        <v>191.148214285714</v>
      </c>
      <c r="M163" s="5">
        <v>0</v>
      </c>
      <c r="N163" s="5">
        <v>7625.8868170306396</v>
      </c>
      <c r="O163" s="5">
        <v>13603.69</v>
      </c>
      <c r="P163" s="5">
        <v>290</v>
      </c>
      <c r="Q163" s="5">
        <v>84608.71</v>
      </c>
      <c r="R163" s="5">
        <v>2632</v>
      </c>
      <c r="S163" s="5">
        <v>2465.76714801444</v>
      </c>
      <c r="T163" s="5">
        <v>18071.592565045099</v>
      </c>
      <c r="U163" s="5">
        <v>4652.92</v>
      </c>
      <c r="V163" s="5">
        <v>1721.07</v>
      </c>
      <c r="W163" s="5">
        <v>9432.57</v>
      </c>
      <c r="X163" s="5">
        <v>3922.41</v>
      </c>
      <c r="Y163" s="5">
        <v>1</v>
      </c>
    </row>
    <row r="164" spans="1:25" x14ac:dyDescent="0.5">
      <c r="A164" s="1">
        <v>915231640</v>
      </c>
      <c r="B164" s="1">
        <v>1562018</v>
      </c>
      <c r="C164" s="1">
        <v>156</v>
      </c>
      <c r="D164" s="1">
        <v>2018</v>
      </c>
      <c r="E164" s="1" t="s">
        <v>41</v>
      </c>
      <c r="F164" s="5">
        <v>148.10661764705901</v>
      </c>
      <c r="G164" s="5">
        <v>50.779411764705898</v>
      </c>
      <c r="H164" s="5">
        <v>0</v>
      </c>
      <c r="I164" s="5">
        <v>4.4805347000480298</v>
      </c>
      <c r="J164" s="5">
        <v>0</v>
      </c>
      <c r="K164" s="5">
        <v>0</v>
      </c>
      <c r="L164" s="5">
        <v>0</v>
      </c>
      <c r="M164" s="5">
        <v>0</v>
      </c>
      <c r="N164" s="5">
        <v>203.36656411181301</v>
      </c>
      <c r="O164" s="5">
        <v>0</v>
      </c>
      <c r="P164" s="5">
        <v>0</v>
      </c>
      <c r="Q164" s="5">
        <v>638.32000000000005</v>
      </c>
      <c r="R164" s="5">
        <v>251</v>
      </c>
      <c r="S164" s="5">
        <v>0</v>
      </c>
      <c r="T164" s="5">
        <v>487.24004411181301</v>
      </c>
      <c r="U164" s="5">
        <v>0</v>
      </c>
      <c r="V164" s="5">
        <v>0</v>
      </c>
      <c r="W164" s="5">
        <v>998.14</v>
      </c>
      <c r="X164" s="5">
        <v>0</v>
      </c>
      <c r="Y164" s="5">
        <v>0</v>
      </c>
    </row>
    <row r="165" spans="1:25" x14ac:dyDescent="0.5">
      <c r="A165" s="1">
        <v>915231640</v>
      </c>
      <c r="B165" s="1">
        <v>1562016</v>
      </c>
      <c r="C165" s="1">
        <v>156</v>
      </c>
      <c r="D165" s="1">
        <v>2016</v>
      </c>
      <c r="E165" s="1" t="s">
        <v>41</v>
      </c>
      <c r="F165" s="5">
        <v>154.51167315175101</v>
      </c>
      <c r="G165" s="5">
        <v>50.384241245136202</v>
      </c>
      <c r="H165" s="5">
        <v>0</v>
      </c>
      <c r="I165" s="5">
        <v>4.4805347000480298</v>
      </c>
      <c r="J165" s="5">
        <v>0</v>
      </c>
      <c r="K165" s="5">
        <v>0</v>
      </c>
      <c r="L165" s="5">
        <v>0</v>
      </c>
      <c r="M165" s="5">
        <v>0</v>
      </c>
      <c r="N165" s="5">
        <v>209.376449096935</v>
      </c>
      <c r="O165" s="5">
        <v>0</v>
      </c>
      <c r="P165" s="5">
        <v>0</v>
      </c>
      <c r="Q165" s="5">
        <v>1145.3399999999999</v>
      </c>
      <c r="R165" s="5">
        <v>251</v>
      </c>
      <c r="S165" s="5">
        <v>0</v>
      </c>
      <c r="T165" s="5">
        <v>519.36145909693505</v>
      </c>
      <c r="U165" s="5">
        <v>0</v>
      </c>
      <c r="V165" s="5">
        <v>0</v>
      </c>
      <c r="W165" s="5">
        <v>998.14</v>
      </c>
      <c r="X165" s="5">
        <v>0</v>
      </c>
      <c r="Y165" s="5">
        <v>0</v>
      </c>
    </row>
    <row r="166" spans="1:25" x14ac:dyDescent="0.5">
      <c r="A166" s="1">
        <v>915231640</v>
      </c>
      <c r="B166" s="1">
        <v>1562017</v>
      </c>
      <c r="C166" s="1">
        <v>156</v>
      </c>
      <c r="D166" s="1">
        <v>2017</v>
      </c>
      <c r="E166" s="1" t="s">
        <v>41</v>
      </c>
      <c r="F166" s="5">
        <v>196.91020793950801</v>
      </c>
      <c r="G166" s="5">
        <v>48.955576559546301</v>
      </c>
      <c r="H166" s="5">
        <v>0</v>
      </c>
      <c r="I166" s="5">
        <v>4.4805347000480298</v>
      </c>
      <c r="J166" s="5">
        <v>0</v>
      </c>
      <c r="K166" s="5">
        <v>0</v>
      </c>
      <c r="L166" s="5">
        <v>0</v>
      </c>
      <c r="M166" s="5">
        <v>0</v>
      </c>
      <c r="N166" s="5">
        <v>250.34631919910299</v>
      </c>
      <c r="O166" s="5">
        <v>0</v>
      </c>
      <c r="P166" s="5">
        <v>0</v>
      </c>
      <c r="Q166" s="5">
        <v>891.83</v>
      </c>
      <c r="R166" s="5">
        <v>251</v>
      </c>
      <c r="S166" s="5">
        <v>0</v>
      </c>
      <c r="T166" s="5">
        <v>547.27556419910297</v>
      </c>
      <c r="U166" s="5">
        <v>0</v>
      </c>
      <c r="V166" s="5">
        <v>0</v>
      </c>
      <c r="W166" s="5">
        <v>998.14</v>
      </c>
      <c r="X166" s="5">
        <v>0</v>
      </c>
      <c r="Y166" s="5">
        <v>0</v>
      </c>
    </row>
    <row r="167" spans="1:25" x14ac:dyDescent="0.5">
      <c r="A167" s="1">
        <v>915231640</v>
      </c>
      <c r="B167" s="1">
        <v>1562020</v>
      </c>
      <c r="C167" s="1">
        <v>156</v>
      </c>
      <c r="D167" s="1">
        <v>2020</v>
      </c>
      <c r="E167" s="1" t="s">
        <v>41</v>
      </c>
      <c r="F167" s="5">
        <v>130</v>
      </c>
      <c r="G167" s="5">
        <v>60</v>
      </c>
      <c r="H167" s="5">
        <v>0</v>
      </c>
      <c r="I167" s="5">
        <v>4.4805347000480298</v>
      </c>
      <c r="J167" s="5">
        <v>0</v>
      </c>
      <c r="K167" s="5">
        <v>0</v>
      </c>
      <c r="L167" s="5">
        <v>0</v>
      </c>
      <c r="M167" s="5">
        <v>0</v>
      </c>
      <c r="N167" s="5">
        <v>194.480534700048</v>
      </c>
      <c r="O167" s="5">
        <v>0</v>
      </c>
      <c r="P167" s="5">
        <v>0</v>
      </c>
      <c r="Q167" s="5">
        <v>509.04</v>
      </c>
      <c r="R167" s="5">
        <v>64</v>
      </c>
      <c r="S167" s="5">
        <v>0</v>
      </c>
      <c r="T167" s="5">
        <v>284.69609470004798</v>
      </c>
      <c r="U167" s="5">
        <v>0</v>
      </c>
      <c r="V167" s="5">
        <v>0</v>
      </c>
      <c r="W167" s="5">
        <v>998.14</v>
      </c>
      <c r="X167" s="5">
        <v>0</v>
      </c>
      <c r="Y167" s="5">
        <v>0</v>
      </c>
    </row>
    <row r="168" spans="1:25" x14ac:dyDescent="0.5">
      <c r="A168" s="1">
        <v>915231640</v>
      </c>
      <c r="B168" s="1">
        <v>1562019</v>
      </c>
      <c r="C168" s="1">
        <v>156</v>
      </c>
      <c r="D168" s="1">
        <v>2019</v>
      </c>
      <c r="E168" s="1" t="s">
        <v>41</v>
      </c>
      <c r="F168" s="5">
        <v>139.76428571428599</v>
      </c>
      <c r="G168" s="5">
        <v>42.134821428571399</v>
      </c>
      <c r="H168" s="5">
        <v>0</v>
      </c>
      <c r="I168" s="5">
        <v>4.4805347000480298</v>
      </c>
      <c r="J168" s="5">
        <v>0</v>
      </c>
      <c r="K168" s="5">
        <v>0</v>
      </c>
      <c r="L168" s="5">
        <v>0</v>
      </c>
      <c r="M168" s="5">
        <v>0</v>
      </c>
      <c r="N168" s="5">
        <v>186.37964184290499</v>
      </c>
      <c r="O168" s="5">
        <v>0</v>
      </c>
      <c r="P168" s="5">
        <v>0</v>
      </c>
      <c r="Q168" s="5">
        <v>573.67999999999995</v>
      </c>
      <c r="R168" s="5">
        <v>64</v>
      </c>
      <c r="S168" s="5">
        <v>0</v>
      </c>
      <c r="T168" s="5">
        <v>279.92416184290499</v>
      </c>
      <c r="U168" s="5">
        <v>0</v>
      </c>
      <c r="V168" s="5">
        <v>0</v>
      </c>
      <c r="W168" s="5">
        <v>998.14</v>
      </c>
      <c r="X168" s="5">
        <v>0</v>
      </c>
      <c r="Y168" s="5">
        <v>0</v>
      </c>
    </row>
    <row r="169" spans="1:25" x14ac:dyDescent="0.5">
      <c r="A169" s="1">
        <v>968398083</v>
      </c>
      <c r="B169" s="1">
        <v>1572018</v>
      </c>
      <c r="C169" s="1">
        <v>157</v>
      </c>
      <c r="D169" s="1">
        <v>2018</v>
      </c>
      <c r="E169" s="1" t="s">
        <v>42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</row>
    <row r="170" spans="1:25" x14ac:dyDescent="0.5">
      <c r="A170" s="1">
        <v>968398083</v>
      </c>
      <c r="B170" s="1">
        <v>1572017</v>
      </c>
      <c r="C170" s="1">
        <v>157</v>
      </c>
      <c r="D170" s="1">
        <v>2017</v>
      </c>
      <c r="E170" s="1" t="s">
        <v>42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</row>
    <row r="171" spans="1:25" x14ac:dyDescent="0.5">
      <c r="A171" s="1">
        <v>968398083</v>
      </c>
      <c r="B171" s="1">
        <v>1572016</v>
      </c>
      <c r="C171" s="1">
        <v>157</v>
      </c>
      <c r="D171" s="1">
        <v>2016</v>
      </c>
      <c r="E171" s="1" t="s">
        <v>42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</row>
    <row r="172" spans="1:25" x14ac:dyDescent="0.5">
      <c r="A172" s="1">
        <v>968398083</v>
      </c>
      <c r="B172" s="1">
        <v>1572019</v>
      </c>
      <c r="C172" s="1">
        <v>157</v>
      </c>
      <c r="D172" s="1">
        <v>2019</v>
      </c>
      <c r="E172" s="1" t="s">
        <v>42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</row>
    <row r="173" spans="1:25" x14ac:dyDescent="0.5">
      <c r="A173" s="1">
        <v>968398083</v>
      </c>
      <c r="B173" s="1">
        <v>1572020</v>
      </c>
      <c r="C173" s="1">
        <v>157</v>
      </c>
      <c r="D173" s="1">
        <v>2020</v>
      </c>
      <c r="E173" s="1" t="s">
        <v>42</v>
      </c>
      <c r="F173" s="5">
        <v>636</v>
      </c>
      <c r="G173" s="5">
        <v>65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701</v>
      </c>
      <c r="O173" s="5">
        <v>0</v>
      </c>
      <c r="P173" s="5">
        <v>0</v>
      </c>
      <c r="Q173" s="5">
        <v>3831.94</v>
      </c>
      <c r="R173" s="5">
        <v>340</v>
      </c>
      <c r="S173" s="5">
        <v>0</v>
      </c>
      <c r="T173" s="5">
        <v>1238.34491</v>
      </c>
      <c r="U173" s="5">
        <v>0</v>
      </c>
      <c r="V173" s="5">
        <v>0</v>
      </c>
      <c r="W173" s="5">
        <v>1118.74</v>
      </c>
      <c r="X173" s="5">
        <v>0</v>
      </c>
      <c r="Y173" s="5">
        <v>0</v>
      </c>
    </row>
    <row r="174" spans="1:25" x14ac:dyDescent="0.5">
      <c r="A174" s="1">
        <v>915317898</v>
      </c>
      <c r="B174" s="1">
        <v>1612020</v>
      </c>
      <c r="C174" s="1">
        <v>161</v>
      </c>
      <c r="D174" s="1">
        <v>2020</v>
      </c>
      <c r="E174" s="1" t="s">
        <v>43</v>
      </c>
      <c r="F174" s="5">
        <v>90</v>
      </c>
      <c r="G174" s="5">
        <v>239</v>
      </c>
      <c r="H174" s="5">
        <v>14</v>
      </c>
      <c r="I174" s="5">
        <v>115.35265108679999</v>
      </c>
      <c r="J174" s="5">
        <v>0</v>
      </c>
      <c r="K174" s="5">
        <v>0</v>
      </c>
      <c r="L174" s="5">
        <v>0</v>
      </c>
      <c r="M174" s="5">
        <v>0</v>
      </c>
      <c r="N174" s="5">
        <v>430.35265108679999</v>
      </c>
      <c r="O174" s="5">
        <v>0</v>
      </c>
      <c r="P174" s="5">
        <v>7</v>
      </c>
      <c r="Q174" s="5">
        <v>8532.48</v>
      </c>
      <c r="R174" s="5">
        <v>370</v>
      </c>
      <c r="S174" s="5">
        <v>435</v>
      </c>
      <c r="T174" s="5">
        <v>1681.7753710868001</v>
      </c>
      <c r="U174" s="5">
        <v>2235.54</v>
      </c>
      <c r="V174" s="5">
        <v>0</v>
      </c>
      <c r="W174" s="5">
        <v>1479.9</v>
      </c>
      <c r="X174" s="5">
        <v>10.7</v>
      </c>
      <c r="Y174" s="5">
        <v>0</v>
      </c>
    </row>
    <row r="175" spans="1:25" x14ac:dyDescent="0.5">
      <c r="A175" s="1">
        <v>915317898</v>
      </c>
      <c r="B175" s="1">
        <v>1612018</v>
      </c>
      <c r="C175" s="1">
        <v>161</v>
      </c>
      <c r="D175" s="1">
        <v>2018</v>
      </c>
      <c r="E175" s="1" t="s">
        <v>43</v>
      </c>
      <c r="F175" s="5">
        <v>442.20404411764702</v>
      </c>
      <c r="G175" s="5">
        <v>866.42371323529403</v>
      </c>
      <c r="H175" s="5">
        <v>0</v>
      </c>
      <c r="I175" s="5">
        <v>115.35265108679999</v>
      </c>
      <c r="J175" s="5">
        <v>0</v>
      </c>
      <c r="K175" s="5">
        <v>0</v>
      </c>
      <c r="L175" s="5">
        <v>0</v>
      </c>
      <c r="M175" s="5">
        <v>0</v>
      </c>
      <c r="N175" s="5">
        <v>1423.9804084397399</v>
      </c>
      <c r="O175" s="5">
        <v>94.94</v>
      </c>
      <c r="P175" s="5">
        <v>87</v>
      </c>
      <c r="Q175" s="5">
        <v>9198.07</v>
      </c>
      <c r="R175" s="5">
        <v>514</v>
      </c>
      <c r="S175" s="5">
        <v>67.278597785977894</v>
      </c>
      <c r="T175" s="5">
        <v>2570.8490212257202</v>
      </c>
      <c r="U175" s="5">
        <v>2235.54</v>
      </c>
      <c r="V175" s="5">
        <v>0</v>
      </c>
      <c r="W175" s="5">
        <v>1414.09</v>
      </c>
      <c r="X175" s="5">
        <v>10.7</v>
      </c>
      <c r="Y175" s="5">
        <v>0</v>
      </c>
    </row>
    <row r="176" spans="1:25" x14ac:dyDescent="0.5">
      <c r="A176" s="1">
        <v>915317898</v>
      </c>
      <c r="B176" s="1">
        <v>1612019</v>
      </c>
      <c r="C176" s="1">
        <v>161</v>
      </c>
      <c r="D176" s="1">
        <v>2019</v>
      </c>
      <c r="E176" s="1" t="s">
        <v>43</v>
      </c>
      <c r="F176" s="5">
        <v>0</v>
      </c>
      <c r="G176" s="5">
        <v>292.888392857143</v>
      </c>
      <c r="H176" s="5">
        <v>6.1660714285714304</v>
      </c>
      <c r="I176" s="5">
        <v>115.35265108679999</v>
      </c>
      <c r="J176" s="5">
        <v>0</v>
      </c>
      <c r="K176" s="5">
        <v>0</v>
      </c>
      <c r="L176" s="5">
        <v>0</v>
      </c>
      <c r="M176" s="5">
        <v>0</v>
      </c>
      <c r="N176" s="5">
        <v>402.074972515372</v>
      </c>
      <c r="O176" s="5">
        <v>7.07</v>
      </c>
      <c r="P176" s="5">
        <v>87</v>
      </c>
      <c r="Q176" s="5">
        <v>8869.82</v>
      </c>
      <c r="R176" s="5">
        <v>371</v>
      </c>
      <c r="S176" s="5">
        <v>0</v>
      </c>
      <c r="T176" s="5">
        <v>1317.23480751537</v>
      </c>
      <c r="U176" s="5">
        <v>2235.54</v>
      </c>
      <c r="V176" s="5">
        <v>0</v>
      </c>
      <c r="W176" s="5">
        <v>1414.09</v>
      </c>
      <c r="X176" s="5">
        <v>10.7</v>
      </c>
      <c r="Y176" s="5">
        <v>0</v>
      </c>
    </row>
    <row r="177" spans="1:25" x14ac:dyDescent="0.5">
      <c r="A177" s="1">
        <v>915317898</v>
      </c>
      <c r="B177" s="1">
        <v>1612017</v>
      </c>
      <c r="C177" s="1">
        <v>161</v>
      </c>
      <c r="D177" s="1">
        <v>2017</v>
      </c>
      <c r="E177" s="1" t="s">
        <v>43</v>
      </c>
      <c r="F177" s="5">
        <v>110.96597353497199</v>
      </c>
      <c r="G177" s="5">
        <v>880.11247637050997</v>
      </c>
      <c r="H177" s="5">
        <v>0</v>
      </c>
      <c r="I177" s="5">
        <v>115.35265108679999</v>
      </c>
      <c r="J177" s="5">
        <v>0</v>
      </c>
      <c r="K177" s="5">
        <v>0</v>
      </c>
      <c r="L177" s="5">
        <v>0</v>
      </c>
      <c r="M177" s="5">
        <v>0</v>
      </c>
      <c r="N177" s="5">
        <v>1106.4311009922801</v>
      </c>
      <c r="O177" s="5">
        <v>182.81</v>
      </c>
      <c r="P177" s="5">
        <v>87</v>
      </c>
      <c r="Q177" s="5">
        <v>8886.99</v>
      </c>
      <c r="R177" s="5">
        <v>524</v>
      </c>
      <c r="S177" s="5">
        <v>125.493838862559</v>
      </c>
      <c r="T177" s="5">
        <v>2310.0196398548401</v>
      </c>
      <c r="U177" s="5">
        <v>2235.54</v>
      </c>
      <c r="V177" s="5">
        <v>0</v>
      </c>
      <c r="W177" s="5">
        <v>1414.09</v>
      </c>
      <c r="X177" s="5">
        <v>10.7</v>
      </c>
      <c r="Y177" s="5">
        <v>0</v>
      </c>
    </row>
    <row r="178" spans="1:25" x14ac:dyDescent="0.5">
      <c r="A178" s="1">
        <v>915317898</v>
      </c>
      <c r="B178" s="1">
        <v>1612016</v>
      </c>
      <c r="C178" s="1">
        <v>161</v>
      </c>
      <c r="D178" s="1">
        <v>2016</v>
      </c>
      <c r="E178" s="1" t="s">
        <v>43</v>
      </c>
      <c r="F178" s="5">
        <v>141.07587548638099</v>
      </c>
      <c r="G178" s="5">
        <v>825.18190661478604</v>
      </c>
      <c r="H178" s="5">
        <v>0</v>
      </c>
      <c r="I178" s="5">
        <v>115.35265108679999</v>
      </c>
      <c r="J178" s="5">
        <v>0</v>
      </c>
      <c r="K178" s="5">
        <v>0</v>
      </c>
      <c r="L178" s="5">
        <v>0</v>
      </c>
      <c r="M178" s="5">
        <v>0</v>
      </c>
      <c r="N178" s="5">
        <v>1081.6104331879701</v>
      </c>
      <c r="O178" s="5">
        <v>270.68</v>
      </c>
      <c r="P178" s="5">
        <v>87</v>
      </c>
      <c r="Q178" s="5">
        <v>9408.15</v>
      </c>
      <c r="R178" s="5">
        <v>530</v>
      </c>
      <c r="S178" s="5">
        <v>213.353281853282</v>
      </c>
      <c r="T178" s="5">
        <v>2410.4234600412501</v>
      </c>
      <c r="U178" s="5">
        <v>2235.54</v>
      </c>
      <c r="V178" s="5">
        <v>0</v>
      </c>
      <c r="W178" s="5">
        <v>1414.09</v>
      </c>
      <c r="X178" s="5">
        <v>10.7</v>
      </c>
      <c r="Y178" s="5">
        <v>0</v>
      </c>
    </row>
    <row r="179" spans="1:25" x14ac:dyDescent="0.5">
      <c r="A179" s="1">
        <v>970974253</v>
      </c>
      <c r="B179" s="1">
        <v>1622019</v>
      </c>
      <c r="C179" s="1">
        <v>162</v>
      </c>
      <c r="D179" s="1">
        <v>2019</v>
      </c>
      <c r="E179" s="1" t="s">
        <v>44</v>
      </c>
      <c r="F179" s="5">
        <v>289.80535714285702</v>
      </c>
      <c r="G179" s="5">
        <v>226.08928571428601</v>
      </c>
      <c r="H179" s="5">
        <v>68.8544642857143</v>
      </c>
      <c r="I179" s="5">
        <v>38.997008342817701</v>
      </c>
      <c r="J179" s="5">
        <v>0</v>
      </c>
      <c r="K179" s="5">
        <v>0</v>
      </c>
      <c r="L179" s="5">
        <v>0</v>
      </c>
      <c r="M179" s="5">
        <v>0</v>
      </c>
      <c r="N179" s="5">
        <v>486.03718691424598</v>
      </c>
      <c r="O179" s="5">
        <v>8954.66</v>
      </c>
      <c r="P179" s="5">
        <v>173</v>
      </c>
      <c r="Q179" s="5">
        <v>24178.39</v>
      </c>
      <c r="R179" s="5">
        <v>568</v>
      </c>
      <c r="S179" s="5">
        <v>0</v>
      </c>
      <c r="T179" s="5">
        <v>2933.3892619142498</v>
      </c>
      <c r="U179" s="5">
        <v>0</v>
      </c>
      <c r="V179" s="5">
        <v>0</v>
      </c>
      <c r="W179" s="5">
        <v>1951.1</v>
      </c>
      <c r="X179" s="5">
        <v>0</v>
      </c>
      <c r="Y179" s="5">
        <v>0</v>
      </c>
    </row>
    <row r="180" spans="1:25" x14ac:dyDescent="0.5">
      <c r="A180" s="1">
        <v>970974253</v>
      </c>
      <c r="B180" s="1">
        <v>1622016</v>
      </c>
      <c r="C180" s="1">
        <v>162</v>
      </c>
      <c r="D180" s="1">
        <v>2016</v>
      </c>
      <c r="E180" s="1" t="s">
        <v>44</v>
      </c>
      <c r="F180" s="5">
        <v>217.21206225680899</v>
      </c>
      <c r="G180" s="5">
        <v>73.896887159533094</v>
      </c>
      <c r="H180" s="5">
        <v>0</v>
      </c>
      <c r="I180" s="5">
        <v>38.997008342817701</v>
      </c>
      <c r="J180" s="5">
        <v>0</v>
      </c>
      <c r="K180" s="5">
        <v>0</v>
      </c>
      <c r="L180" s="5">
        <v>0</v>
      </c>
      <c r="M180" s="5">
        <v>0</v>
      </c>
      <c r="N180" s="5">
        <v>330.10595775915999</v>
      </c>
      <c r="O180" s="5">
        <v>9479.86</v>
      </c>
      <c r="P180" s="5">
        <v>318</v>
      </c>
      <c r="Q180" s="5">
        <v>24472.3</v>
      </c>
      <c r="R180" s="5">
        <v>318</v>
      </c>
      <c r="S180" s="5">
        <v>0</v>
      </c>
      <c r="T180" s="5">
        <v>2714.6421977591599</v>
      </c>
      <c r="U180" s="5">
        <v>0</v>
      </c>
      <c r="V180" s="5">
        <v>0</v>
      </c>
      <c r="W180" s="5">
        <v>1730.31</v>
      </c>
      <c r="X180" s="5">
        <v>0</v>
      </c>
      <c r="Y180" s="5">
        <v>0</v>
      </c>
    </row>
    <row r="181" spans="1:25" x14ac:dyDescent="0.5">
      <c r="A181" s="1">
        <v>970974253</v>
      </c>
      <c r="B181" s="1">
        <v>1622018</v>
      </c>
      <c r="C181" s="1">
        <v>162</v>
      </c>
      <c r="D181" s="1">
        <v>2018</v>
      </c>
      <c r="E181" s="1" t="s">
        <v>44</v>
      </c>
      <c r="F181" s="5">
        <v>282.46047794117601</v>
      </c>
      <c r="G181" s="5">
        <v>531.06801470588198</v>
      </c>
      <c r="H181" s="5">
        <v>375.55606617647101</v>
      </c>
      <c r="I181" s="5">
        <v>38.997008342817701</v>
      </c>
      <c r="J181" s="5">
        <v>0</v>
      </c>
      <c r="K181" s="5">
        <v>0</v>
      </c>
      <c r="L181" s="5">
        <v>0</v>
      </c>
      <c r="M181" s="5">
        <v>0</v>
      </c>
      <c r="N181" s="5">
        <v>476.969434813406</v>
      </c>
      <c r="O181" s="5">
        <v>9129.39</v>
      </c>
      <c r="P181" s="5">
        <v>173</v>
      </c>
      <c r="Q181" s="5">
        <v>23365.34</v>
      </c>
      <c r="R181" s="5">
        <v>565</v>
      </c>
      <c r="S181" s="5">
        <v>0</v>
      </c>
      <c r="T181" s="5">
        <v>2888.4480298134099</v>
      </c>
      <c r="U181" s="5">
        <v>0</v>
      </c>
      <c r="V181" s="5">
        <v>0</v>
      </c>
      <c r="W181" s="5">
        <v>1894.83</v>
      </c>
      <c r="X181" s="5">
        <v>0</v>
      </c>
      <c r="Y181" s="5">
        <v>0</v>
      </c>
    </row>
    <row r="182" spans="1:25" x14ac:dyDescent="0.5">
      <c r="A182" s="1">
        <v>970974253</v>
      </c>
      <c r="B182" s="1">
        <v>1622020</v>
      </c>
      <c r="C182" s="1">
        <v>162</v>
      </c>
      <c r="D182" s="1">
        <v>2020</v>
      </c>
      <c r="E182" s="1" t="s">
        <v>44</v>
      </c>
      <c r="F182" s="5">
        <v>692</v>
      </c>
      <c r="G182" s="5">
        <v>479</v>
      </c>
      <c r="H182" s="5">
        <v>17</v>
      </c>
      <c r="I182" s="5">
        <v>38.997008342817701</v>
      </c>
      <c r="J182" s="5">
        <v>0</v>
      </c>
      <c r="K182" s="5">
        <v>0</v>
      </c>
      <c r="L182" s="5">
        <v>0</v>
      </c>
      <c r="M182" s="5">
        <v>0</v>
      </c>
      <c r="N182" s="5">
        <v>1192.99700834282</v>
      </c>
      <c r="O182" s="5">
        <v>8779.93</v>
      </c>
      <c r="P182" s="5">
        <v>173</v>
      </c>
      <c r="Q182" s="5">
        <v>24606.63</v>
      </c>
      <c r="R182" s="5">
        <v>705</v>
      </c>
      <c r="S182" s="5">
        <v>0</v>
      </c>
      <c r="T182" s="5">
        <v>3790.4048483428201</v>
      </c>
      <c r="U182" s="5">
        <v>0</v>
      </c>
      <c r="V182" s="5">
        <v>0</v>
      </c>
      <c r="W182" s="5">
        <v>1951.1</v>
      </c>
      <c r="X182" s="5">
        <v>0</v>
      </c>
      <c r="Y182" s="5">
        <v>0</v>
      </c>
    </row>
    <row r="183" spans="1:25" x14ac:dyDescent="0.5">
      <c r="A183" s="1">
        <v>970974253</v>
      </c>
      <c r="B183" s="1">
        <v>1622017</v>
      </c>
      <c r="C183" s="1">
        <v>162</v>
      </c>
      <c r="D183" s="1">
        <v>2017</v>
      </c>
      <c r="E183" s="1" t="s">
        <v>44</v>
      </c>
      <c r="F183" s="5">
        <v>245.865784499055</v>
      </c>
      <c r="G183" s="5">
        <v>82.680529300567102</v>
      </c>
      <c r="H183" s="5">
        <v>0</v>
      </c>
      <c r="I183" s="5">
        <v>38.997008342817701</v>
      </c>
      <c r="J183" s="5">
        <v>0</v>
      </c>
      <c r="K183" s="5">
        <v>0</v>
      </c>
      <c r="L183" s="5">
        <v>0</v>
      </c>
      <c r="M183" s="5">
        <v>0</v>
      </c>
      <c r="N183" s="5">
        <v>367.54332214243999</v>
      </c>
      <c r="O183" s="5">
        <v>9305.1299999999992</v>
      </c>
      <c r="P183" s="5">
        <v>173</v>
      </c>
      <c r="Q183" s="5">
        <v>23902.66</v>
      </c>
      <c r="R183" s="5">
        <v>569</v>
      </c>
      <c r="S183" s="5">
        <v>0</v>
      </c>
      <c r="T183" s="5">
        <v>2819.7445071424399</v>
      </c>
      <c r="U183" s="5">
        <v>0</v>
      </c>
      <c r="V183" s="5">
        <v>0</v>
      </c>
      <c r="W183" s="5">
        <v>1894.83</v>
      </c>
      <c r="X183" s="5">
        <v>0</v>
      </c>
      <c r="Y183" s="5">
        <v>0</v>
      </c>
    </row>
    <row r="184" spans="1:25" x14ac:dyDescent="0.5">
      <c r="A184" s="1">
        <v>923993355</v>
      </c>
      <c r="B184" s="1">
        <v>1642017</v>
      </c>
      <c r="C184" s="1">
        <v>164</v>
      </c>
      <c r="D184" s="1">
        <v>2017</v>
      </c>
      <c r="E184" s="1" t="s">
        <v>150</v>
      </c>
      <c r="F184" s="5">
        <v>3018.9272211720199</v>
      </c>
      <c r="G184" s="5">
        <v>2790.46786389414</v>
      </c>
      <c r="H184" s="5">
        <v>419.93005671077498</v>
      </c>
      <c r="I184" s="5">
        <v>173.55249638306501</v>
      </c>
      <c r="J184" s="5">
        <v>0</v>
      </c>
      <c r="K184" s="5">
        <v>0</v>
      </c>
      <c r="L184" s="5">
        <v>758.26748582230596</v>
      </c>
      <c r="M184" s="5">
        <v>0</v>
      </c>
      <c r="N184" s="5">
        <v>4804.7500389161496</v>
      </c>
      <c r="O184" s="5">
        <v>2402.79</v>
      </c>
      <c r="P184" s="5">
        <v>184</v>
      </c>
      <c r="Q184" s="5">
        <v>37494.230000000003</v>
      </c>
      <c r="R184" s="5">
        <v>2330</v>
      </c>
      <c r="S184" s="5">
        <v>6922.3677725118496</v>
      </c>
      <c r="T184" s="5">
        <v>16295.814341428</v>
      </c>
      <c r="U184" s="5">
        <v>28626.27</v>
      </c>
      <c r="V184" s="5">
        <v>2234.12</v>
      </c>
      <c r="W184" s="5">
        <v>6314.21</v>
      </c>
      <c r="X184" s="5">
        <v>2177.52</v>
      </c>
      <c r="Y184" s="5">
        <v>1</v>
      </c>
    </row>
    <row r="185" spans="1:25" x14ac:dyDescent="0.5">
      <c r="A185" s="1">
        <v>923993355</v>
      </c>
      <c r="B185" s="1">
        <v>1642020</v>
      </c>
      <c r="C185" s="1">
        <v>164</v>
      </c>
      <c r="D185" s="1">
        <v>2020</v>
      </c>
      <c r="E185" s="1" t="s">
        <v>150</v>
      </c>
      <c r="F185" s="5">
        <v>6247</v>
      </c>
      <c r="G185" s="5">
        <v>3636</v>
      </c>
      <c r="H185" s="5">
        <v>2967</v>
      </c>
      <c r="I185" s="5">
        <v>173.55249638306501</v>
      </c>
      <c r="J185" s="5">
        <v>0</v>
      </c>
      <c r="K185" s="5">
        <v>0</v>
      </c>
      <c r="L185" s="5">
        <v>0</v>
      </c>
      <c r="M185" s="5">
        <v>0</v>
      </c>
      <c r="N185" s="5">
        <v>7089.5524963830603</v>
      </c>
      <c r="O185" s="5">
        <v>1846.28</v>
      </c>
      <c r="P185" s="5">
        <v>183</v>
      </c>
      <c r="Q185" s="5">
        <v>48606.25</v>
      </c>
      <c r="R185" s="5">
        <v>1596</v>
      </c>
      <c r="S185" s="5">
        <v>781</v>
      </c>
      <c r="T185" s="5">
        <v>12247.8577913831</v>
      </c>
      <c r="U185" s="5">
        <v>28626.27</v>
      </c>
      <c r="V185" s="5">
        <v>2234.12</v>
      </c>
      <c r="W185" s="5">
        <v>7225.36</v>
      </c>
      <c r="X185" s="5">
        <v>2142.3200000000002</v>
      </c>
      <c r="Y185" s="5">
        <v>1</v>
      </c>
    </row>
    <row r="186" spans="1:25" x14ac:dyDescent="0.5">
      <c r="A186" s="1">
        <v>923993355</v>
      </c>
      <c r="B186" s="1">
        <v>1642018</v>
      </c>
      <c r="C186" s="1">
        <v>164</v>
      </c>
      <c r="D186" s="1">
        <v>2018</v>
      </c>
      <c r="E186" s="1" t="s">
        <v>150</v>
      </c>
      <c r="F186" s="5">
        <v>3970.3152573529401</v>
      </c>
      <c r="G186" s="5">
        <v>2254.3943014705901</v>
      </c>
      <c r="H186" s="5">
        <v>1229.2849264705901</v>
      </c>
      <c r="I186" s="5">
        <v>173.55249638306501</v>
      </c>
      <c r="J186" s="5">
        <v>0</v>
      </c>
      <c r="K186" s="5">
        <v>0</v>
      </c>
      <c r="L186" s="5">
        <v>-135.41176470588201</v>
      </c>
      <c r="M186" s="5">
        <v>0</v>
      </c>
      <c r="N186" s="5">
        <v>5304.3888934418901</v>
      </c>
      <c r="O186" s="5">
        <v>2216.9499999999998</v>
      </c>
      <c r="P186" s="5">
        <v>184</v>
      </c>
      <c r="Q186" s="5">
        <v>34782.379999999997</v>
      </c>
      <c r="R186" s="5">
        <v>2276</v>
      </c>
      <c r="S186" s="5">
        <v>673.82103321033196</v>
      </c>
      <c r="T186" s="5">
        <v>10343.6754216522</v>
      </c>
      <c r="U186" s="5">
        <v>28626.27</v>
      </c>
      <c r="V186" s="5">
        <v>2234.12</v>
      </c>
      <c r="W186" s="5">
        <v>6856.05</v>
      </c>
      <c r="X186" s="5">
        <v>2177.52</v>
      </c>
      <c r="Y186" s="5">
        <v>1</v>
      </c>
    </row>
    <row r="187" spans="1:25" x14ac:dyDescent="0.5">
      <c r="A187" s="1">
        <v>923993355</v>
      </c>
      <c r="B187" s="1">
        <v>1642016</v>
      </c>
      <c r="C187" s="1">
        <v>164</v>
      </c>
      <c r="D187" s="1">
        <v>2016</v>
      </c>
      <c r="E187" s="1" t="s">
        <v>150</v>
      </c>
      <c r="F187" s="5">
        <v>2700.5953307393002</v>
      </c>
      <c r="G187" s="5">
        <v>2091.50583657588</v>
      </c>
      <c r="H187" s="5">
        <v>684.10603112840499</v>
      </c>
      <c r="I187" s="5">
        <v>173.55249638306501</v>
      </c>
      <c r="J187" s="5">
        <v>0</v>
      </c>
      <c r="K187" s="5">
        <v>0</v>
      </c>
      <c r="L187" s="5">
        <v>122.041828793774</v>
      </c>
      <c r="M187" s="5">
        <v>0</v>
      </c>
      <c r="N187" s="5">
        <v>4159.50580377606</v>
      </c>
      <c r="O187" s="5">
        <v>2588.63</v>
      </c>
      <c r="P187" s="5">
        <v>216</v>
      </c>
      <c r="Q187" s="5">
        <v>37514.43</v>
      </c>
      <c r="R187" s="5">
        <v>2223</v>
      </c>
      <c r="S187" s="5">
        <v>337.899613899614</v>
      </c>
      <c r="T187" s="5">
        <v>9001.7130076756694</v>
      </c>
      <c r="U187" s="5">
        <v>28626.27</v>
      </c>
      <c r="V187" s="5">
        <v>2234.12</v>
      </c>
      <c r="W187" s="5">
        <v>6314.21</v>
      </c>
      <c r="X187" s="5">
        <v>2177.52</v>
      </c>
      <c r="Y187" s="5">
        <v>1</v>
      </c>
    </row>
    <row r="188" spans="1:25" x14ac:dyDescent="0.5">
      <c r="A188" s="1">
        <v>923993355</v>
      </c>
      <c r="B188" s="1">
        <v>1642019</v>
      </c>
      <c r="C188" s="1">
        <v>164</v>
      </c>
      <c r="D188" s="1">
        <v>2019</v>
      </c>
      <c r="E188" s="1" t="s">
        <v>150</v>
      </c>
      <c r="F188" s="5">
        <v>4057.2750000000001</v>
      </c>
      <c r="G188" s="5">
        <v>1927.925</v>
      </c>
      <c r="H188" s="5">
        <v>427.51428571428602</v>
      </c>
      <c r="I188" s="5">
        <v>173.55249638306501</v>
      </c>
      <c r="J188" s="5">
        <v>0</v>
      </c>
      <c r="K188" s="5">
        <v>0</v>
      </c>
      <c r="L188" s="5">
        <v>0</v>
      </c>
      <c r="M188" s="5">
        <v>0</v>
      </c>
      <c r="N188" s="5">
        <v>5731.2382106687801</v>
      </c>
      <c r="O188" s="5">
        <v>2031.11</v>
      </c>
      <c r="P188" s="5">
        <v>184</v>
      </c>
      <c r="Q188" s="5">
        <v>38514.33</v>
      </c>
      <c r="R188" s="5">
        <v>2331</v>
      </c>
      <c r="S188" s="5">
        <v>153.920577617329</v>
      </c>
      <c r="T188" s="5">
        <v>10488.2489482861</v>
      </c>
      <c r="U188" s="5">
        <v>28626.27</v>
      </c>
      <c r="V188" s="5">
        <v>2234.12</v>
      </c>
      <c r="W188" s="5">
        <v>7126.65</v>
      </c>
      <c r="X188" s="5">
        <v>2142.3200000000002</v>
      </c>
      <c r="Y188" s="5">
        <v>1</v>
      </c>
    </row>
    <row r="189" spans="1:25" x14ac:dyDescent="0.5">
      <c r="A189" s="1">
        <v>930187240</v>
      </c>
      <c r="B189" s="1">
        <v>1672016</v>
      </c>
      <c r="C189" s="1">
        <v>167</v>
      </c>
      <c r="D189" s="1">
        <v>2016</v>
      </c>
      <c r="E189" s="1" t="s">
        <v>45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</row>
    <row r="190" spans="1:25" x14ac:dyDescent="0.5">
      <c r="A190" s="1">
        <v>930187240</v>
      </c>
      <c r="B190" s="1">
        <v>1672018</v>
      </c>
      <c r="C190" s="1">
        <v>167</v>
      </c>
      <c r="D190" s="1">
        <v>2018</v>
      </c>
      <c r="E190" s="1" t="s">
        <v>45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</row>
    <row r="191" spans="1:25" x14ac:dyDescent="0.5">
      <c r="A191" s="1">
        <v>930187240</v>
      </c>
      <c r="B191" s="1">
        <v>1672017</v>
      </c>
      <c r="C191" s="1">
        <v>167</v>
      </c>
      <c r="D191" s="1">
        <v>2017</v>
      </c>
      <c r="E191" s="1" t="s">
        <v>45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</row>
    <row r="192" spans="1:25" x14ac:dyDescent="0.5">
      <c r="A192" s="1">
        <v>930187240</v>
      </c>
      <c r="B192" s="1">
        <v>1672019</v>
      </c>
      <c r="C192" s="1">
        <v>167</v>
      </c>
      <c r="D192" s="1">
        <v>2019</v>
      </c>
      <c r="E192" s="1" t="s">
        <v>45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</row>
    <row r="193" spans="1:25" x14ac:dyDescent="0.5">
      <c r="A193" s="1">
        <v>930187240</v>
      </c>
      <c r="B193" s="1">
        <v>1672020</v>
      </c>
      <c r="C193" s="1">
        <v>167</v>
      </c>
      <c r="D193" s="1">
        <v>2020</v>
      </c>
      <c r="E193" s="1" t="s">
        <v>45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32.9</v>
      </c>
      <c r="X193" s="5">
        <v>0</v>
      </c>
      <c r="Y193" s="5">
        <v>0</v>
      </c>
    </row>
    <row r="194" spans="1:25" x14ac:dyDescent="0.5">
      <c r="A194" s="1">
        <v>957896928</v>
      </c>
      <c r="B194" s="1">
        <v>1682020</v>
      </c>
      <c r="C194" s="1">
        <v>168</v>
      </c>
      <c r="D194" s="1">
        <v>2020</v>
      </c>
      <c r="E194" s="1" t="s">
        <v>46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</row>
    <row r="195" spans="1:25" x14ac:dyDescent="0.5">
      <c r="A195" s="1">
        <v>957896928</v>
      </c>
      <c r="B195" s="1">
        <v>1682017</v>
      </c>
      <c r="C195" s="1">
        <v>168</v>
      </c>
      <c r="D195" s="1">
        <v>2017</v>
      </c>
      <c r="E195" s="1" t="s">
        <v>46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</row>
    <row r="196" spans="1:25" x14ac:dyDescent="0.5">
      <c r="A196" s="1">
        <v>957896928</v>
      </c>
      <c r="B196" s="1">
        <v>1682019</v>
      </c>
      <c r="C196" s="1">
        <v>168</v>
      </c>
      <c r="D196" s="1">
        <v>2019</v>
      </c>
      <c r="E196" s="1" t="s">
        <v>46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</row>
    <row r="197" spans="1:25" x14ac:dyDescent="0.5">
      <c r="A197" s="1">
        <v>957896928</v>
      </c>
      <c r="B197" s="1">
        <v>1682016</v>
      </c>
      <c r="C197" s="1">
        <v>168</v>
      </c>
      <c r="D197" s="1">
        <v>2016</v>
      </c>
      <c r="E197" s="1" t="s">
        <v>46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</row>
    <row r="198" spans="1:25" x14ac:dyDescent="0.5">
      <c r="A198" s="1">
        <v>957896928</v>
      </c>
      <c r="B198" s="1">
        <v>1682018</v>
      </c>
      <c r="C198" s="1">
        <v>168</v>
      </c>
      <c r="D198" s="1">
        <v>2018</v>
      </c>
      <c r="E198" s="1" t="s">
        <v>46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</row>
    <row r="199" spans="1:25" x14ac:dyDescent="0.5">
      <c r="A199" s="1">
        <v>919884452</v>
      </c>
      <c r="B199" s="1">
        <v>1732019</v>
      </c>
      <c r="C199" s="1">
        <v>173</v>
      </c>
      <c r="D199" s="1">
        <v>2019</v>
      </c>
      <c r="E199" s="1" t="s">
        <v>47</v>
      </c>
      <c r="F199" s="5">
        <v>564.19553571428605</v>
      </c>
      <c r="G199" s="5">
        <v>1131.47410714286</v>
      </c>
      <c r="H199" s="5">
        <v>454.23392857142898</v>
      </c>
      <c r="I199" s="5">
        <v>106.854511610522</v>
      </c>
      <c r="J199" s="5">
        <v>0</v>
      </c>
      <c r="K199" s="5">
        <v>0</v>
      </c>
      <c r="L199" s="5">
        <v>0</v>
      </c>
      <c r="M199" s="5">
        <v>0</v>
      </c>
      <c r="N199" s="5">
        <v>1348.2902258962399</v>
      </c>
      <c r="O199" s="5">
        <v>0</v>
      </c>
      <c r="P199" s="5">
        <v>0</v>
      </c>
      <c r="Q199" s="5">
        <v>8562.7800000000007</v>
      </c>
      <c r="R199" s="5">
        <v>282</v>
      </c>
      <c r="S199" s="5">
        <v>101.263537906137</v>
      </c>
      <c r="T199" s="5">
        <v>2172.5369338023702</v>
      </c>
      <c r="U199" s="5">
        <v>5828.94</v>
      </c>
      <c r="V199" s="5">
        <v>0</v>
      </c>
      <c r="W199" s="5">
        <v>1515.16</v>
      </c>
      <c r="X199" s="5">
        <v>0</v>
      </c>
      <c r="Y199" s="5">
        <v>1</v>
      </c>
    </row>
    <row r="200" spans="1:25" x14ac:dyDescent="0.5">
      <c r="A200" s="1">
        <v>919884452</v>
      </c>
      <c r="B200" s="1">
        <v>1732018</v>
      </c>
      <c r="C200" s="1">
        <v>173</v>
      </c>
      <c r="D200" s="1">
        <v>2018</v>
      </c>
      <c r="E200" s="1" t="s">
        <v>47</v>
      </c>
      <c r="F200" s="5">
        <v>236.970588235294</v>
      </c>
      <c r="G200" s="5">
        <v>1348.828125</v>
      </c>
      <c r="H200" s="5">
        <v>1348.828125</v>
      </c>
      <c r="I200" s="5">
        <v>106.854511610522</v>
      </c>
      <c r="J200" s="5">
        <v>0</v>
      </c>
      <c r="K200" s="5">
        <v>0</v>
      </c>
      <c r="L200" s="5">
        <v>0</v>
      </c>
      <c r="M200" s="5">
        <v>0</v>
      </c>
      <c r="N200" s="5">
        <v>343.825099845816</v>
      </c>
      <c r="O200" s="5">
        <v>0</v>
      </c>
      <c r="P200" s="5">
        <v>0</v>
      </c>
      <c r="Q200" s="5">
        <v>8682.9699999999993</v>
      </c>
      <c r="R200" s="5">
        <v>378</v>
      </c>
      <c r="S200" s="5">
        <v>0</v>
      </c>
      <c r="T200" s="5">
        <v>1168.99805484582</v>
      </c>
      <c r="U200" s="5">
        <v>5828.94</v>
      </c>
      <c r="V200" s="5">
        <v>0</v>
      </c>
      <c r="W200" s="5">
        <v>1515.16</v>
      </c>
      <c r="X200" s="5">
        <v>0</v>
      </c>
      <c r="Y200" s="5">
        <v>1</v>
      </c>
    </row>
    <row r="201" spans="1:25" x14ac:dyDescent="0.5">
      <c r="A201" s="1">
        <v>919884452</v>
      </c>
      <c r="B201" s="1">
        <v>1732017</v>
      </c>
      <c r="C201" s="1">
        <v>173</v>
      </c>
      <c r="D201" s="1">
        <v>2017</v>
      </c>
      <c r="E201" s="1" t="s">
        <v>47</v>
      </c>
      <c r="F201" s="5">
        <v>512.40170132325102</v>
      </c>
      <c r="G201" s="5">
        <v>669.05954631379996</v>
      </c>
      <c r="H201" s="5">
        <v>0</v>
      </c>
      <c r="I201" s="5">
        <v>106.854511610522</v>
      </c>
      <c r="J201" s="5">
        <v>0</v>
      </c>
      <c r="K201" s="5">
        <v>0</v>
      </c>
      <c r="L201" s="5">
        <v>0</v>
      </c>
      <c r="M201" s="5">
        <v>0</v>
      </c>
      <c r="N201" s="5">
        <v>1288.31575924757</v>
      </c>
      <c r="O201" s="5">
        <v>0</v>
      </c>
      <c r="P201" s="5">
        <v>0</v>
      </c>
      <c r="Q201" s="5">
        <v>2264.42</v>
      </c>
      <c r="R201" s="5">
        <v>225</v>
      </c>
      <c r="S201" s="5">
        <v>0</v>
      </c>
      <c r="T201" s="5">
        <v>1629.9333892475699</v>
      </c>
      <c r="U201" s="5">
        <v>5828.94</v>
      </c>
      <c r="V201" s="5">
        <v>0</v>
      </c>
      <c r="W201" s="5">
        <v>1515.16</v>
      </c>
      <c r="X201" s="5">
        <v>0</v>
      </c>
      <c r="Y201" s="5">
        <v>1</v>
      </c>
    </row>
    <row r="202" spans="1:25" x14ac:dyDescent="0.5">
      <c r="A202" s="1">
        <v>919884452</v>
      </c>
      <c r="B202" s="1">
        <v>1732016</v>
      </c>
      <c r="C202" s="1">
        <v>173</v>
      </c>
      <c r="D202" s="1">
        <v>2016</v>
      </c>
      <c r="E202" s="1" t="s">
        <v>47</v>
      </c>
      <c r="F202" s="5">
        <v>483.688715953307</v>
      </c>
      <c r="G202" s="5">
        <v>390.75778210116698</v>
      </c>
      <c r="H202" s="5">
        <v>0</v>
      </c>
      <c r="I202" s="5">
        <v>106.854511610522</v>
      </c>
      <c r="J202" s="5">
        <v>0</v>
      </c>
      <c r="K202" s="5">
        <v>0</v>
      </c>
      <c r="L202" s="5">
        <v>0</v>
      </c>
      <c r="M202" s="5">
        <v>0</v>
      </c>
      <c r="N202" s="5">
        <v>981.30100966499697</v>
      </c>
      <c r="O202" s="5">
        <v>0</v>
      </c>
      <c r="P202" s="5">
        <v>0</v>
      </c>
      <c r="Q202" s="5">
        <v>2491.67</v>
      </c>
      <c r="R202" s="5">
        <v>236</v>
      </c>
      <c r="S202" s="5">
        <v>468.94401544401501</v>
      </c>
      <c r="T202" s="5">
        <v>1814.5660301090099</v>
      </c>
      <c r="U202" s="5">
        <v>5828.94</v>
      </c>
      <c r="V202" s="5">
        <v>0</v>
      </c>
      <c r="W202" s="5">
        <v>1515.16</v>
      </c>
      <c r="X202" s="5">
        <v>0</v>
      </c>
      <c r="Y202" s="5">
        <v>1</v>
      </c>
    </row>
    <row r="203" spans="1:25" x14ac:dyDescent="0.5">
      <c r="A203" s="1">
        <v>919884452</v>
      </c>
      <c r="B203" s="1">
        <v>1732020</v>
      </c>
      <c r="C203" s="1">
        <v>173</v>
      </c>
      <c r="D203" s="1">
        <v>2020</v>
      </c>
      <c r="E203" s="1" t="s">
        <v>47</v>
      </c>
      <c r="F203" s="5">
        <v>359</v>
      </c>
      <c r="G203" s="5">
        <v>9217</v>
      </c>
      <c r="H203" s="5">
        <v>5631</v>
      </c>
      <c r="I203" s="5">
        <v>106.854511610522</v>
      </c>
      <c r="J203" s="5">
        <v>0</v>
      </c>
      <c r="K203" s="5">
        <v>0</v>
      </c>
      <c r="L203" s="5">
        <v>0</v>
      </c>
      <c r="M203" s="5">
        <v>0</v>
      </c>
      <c r="N203" s="5">
        <v>4051.8545116105201</v>
      </c>
      <c r="O203" s="5">
        <v>0</v>
      </c>
      <c r="P203" s="5">
        <v>0</v>
      </c>
      <c r="Q203" s="5">
        <v>85521.75</v>
      </c>
      <c r="R203" s="5">
        <v>685</v>
      </c>
      <c r="S203" s="5">
        <v>422</v>
      </c>
      <c r="T203" s="5">
        <v>9563.2246366105192</v>
      </c>
      <c r="U203" s="5">
        <v>6296.35</v>
      </c>
      <c r="V203" s="5">
        <v>0</v>
      </c>
      <c r="W203" s="5">
        <v>3780.14</v>
      </c>
      <c r="X203" s="5">
        <v>96.68</v>
      </c>
      <c r="Y203" s="5">
        <v>1</v>
      </c>
    </row>
    <row r="204" spans="1:25" x14ac:dyDescent="0.5">
      <c r="A204" s="1">
        <v>921699905</v>
      </c>
      <c r="B204" s="1">
        <v>1812019</v>
      </c>
      <c r="C204" s="1">
        <v>181</v>
      </c>
      <c r="D204" s="1">
        <v>2019</v>
      </c>
      <c r="E204" s="1" t="s">
        <v>48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</row>
    <row r="205" spans="1:25" x14ac:dyDescent="0.5">
      <c r="A205" s="1">
        <v>921699905</v>
      </c>
      <c r="B205" s="1">
        <v>1812020</v>
      </c>
      <c r="C205" s="1">
        <v>181</v>
      </c>
      <c r="D205" s="1">
        <v>2020</v>
      </c>
      <c r="E205" s="1" t="s">
        <v>48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</row>
    <row r="206" spans="1:25" x14ac:dyDescent="0.5">
      <c r="A206" s="1">
        <v>921699905</v>
      </c>
      <c r="B206" s="1">
        <v>1812017</v>
      </c>
      <c r="C206" s="1">
        <v>181</v>
      </c>
      <c r="D206" s="1">
        <v>2017</v>
      </c>
      <c r="E206" s="1" t="s">
        <v>48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</row>
    <row r="207" spans="1:25" x14ac:dyDescent="0.5">
      <c r="A207" s="1">
        <v>921699905</v>
      </c>
      <c r="B207" s="1">
        <v>1812018</v>
      </c>
      <c r="C207" s="1">
        <v>181</v>
      </c>
      <c r="D207" s="1">
        <v>2018</v>
      </c>
      <c r="E207" s="1" t="s">
        <v>48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</row>
    <row r="208" spans="1:25" x14ac:dyDescent="0.5">
      <c r="A208" s="1">
        <v>921699905</v>
      </c>
      <c r="B208" s="1">
        <v>1812016</v>
      </c>
      <c r="C208" s="1">
        <v>181</v>
      </c>
      <c r="D208" s="1">
        <v>2016</v>
      </c>
      <c r="E208" s="1" t="s">
        <v>48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</row>
    <row r="209" spans="1:25" x14ac:dyDescent="0.5">
      <c r="A209" s="1">
        <v>954090493</v>
      </c>
      <c r="B209" s="1">
        <v>1872018</v>
      </c>
      <c r="C209" s="1">
        <v>187</v>
      </c>
      <c r="D209" s="1">
        <v>2018</v>
      </c>
      <c r="E209" s="1" t="s">
        <v>49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</row>
    <row r="210" spans="1:25" x14ac:dyDescent="0.5">
      <c r="A210" s="1">
        <v>954090493</v>
      </c>
      <c r="B210" s="1">
        <v>1872019</v>
      </c>
      <c r="C210" s="1">
        <v>187</v>
      </c>
      <c r="D210" s="1">
        <v>2019</v>
      </c>
      <c r="E210" s="1" t="s">
        <v>49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</row>
    <row r="211" spans="1:25" x14ac:dyDescent="0.5">
      <c r="A211" s="1">
        <v>954090493</v>
      </c>
      <c r="B211" s="1">
        <v>1872020</v>
      </c>
      <c r="C211" s="1">
        <v>187</v>
      </c>
      <c r="D211" s="1">
        <v>2020</v>
      </c>
      <c r="E211" s="1" t="s">
        <v>49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</row>
    <row r="212" spans="1:25" x14ac:dyDescent="0.5">
      <c r="A212" s="1">
        <v>954090493</v>
      </c>
      <c r="B212" s="1">
        <v>1872016</v>
      </c>
      <c r="C212" s="1">
        <v>187</v>
      </c>
      <c r="D212" s="1">
        <v>2016</v>
      </c>
      <c r="E212" s="1" t="s">
        <v>49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</row>
    <row r="213" spans="1:25" x14ac:dyDescent="0.5">
      <c r="A213" s="1">
        <v>954090493</v>
      </c>
      <c r="B213" s="1">
        <v>1872017</v>
      </c>
      <c r="C213" s="1">
        <v>187</v>
      </c>
      <c r="D213" s="1">
        <v>2017</v>
      </c>
      <c r="E213" s="1" t="s">
        <v>49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</row>
    <row r="214" spans="1:25" x14ac:dyDescent="0.5">
      <c r="A214" s="1">
        <v>920295975</v>
      </c>
      <c r="B214" s="1">
        <v>1942017</v>
      </c>
      <c r="C214" s="1">
        <v>194</v>
      </c>
      <c r="D214" s="1">
        <v>2017</v>
      </c>
      <c r="E214" s="1" t="s">
        <v>151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</row>
    <row r="215" spans="1:25" x14ac:dyDescent="0.5">
      <c r="A215" s="1">
        <v>920295975</v>
      </c>
      <c r="B215" s="1">
        <v>1942016</v>
      </c>
      <c r="C215" s="1">
        <v>194</v>
      </c>
      <c r="D215" s="1">
        <v>2016</v>
      </c>
      <c r="E215" s="1" t="s">
        <v>151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</row>
    <row r="216" spans="1:25" x14ac:dyDescent="0.5">
      <c r="A216" s="1">
        <v>920295975</v>
      </c>
      <c r="B216" s="1">
        <v>1942019</v>
      </c>
      <c r="C216" s="1">
        <v>194</v>
      </c>
      <c r="D216" s="1">
        <v>2019</v>
      </c>
      <c r="E216" s="1" t="s">
        <v>151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</row>
    <row r="217" spans="1:25" x14ac:dyDescent="0.5">
      <c r="A217" s="1">
        <v>920295975</v>
      </c>
      <c r="B217" s="1">
        <v>1942018</v>
      </c>
      <c r="C217" s="1">
        <v>194</v>
      </c>
      <c r="D217" s="1">
        <v>2018</v>
      </c>
      <c r="E217" s="1" t="s">
        <v>151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</row>
    <row r="218" spans="1:25" x14ac:dyDescent="0.5">
      <c r="A218" s="1">
        <v>920295975</v>
      </c>
      <c r="B218" s="1">
        <v>1942020</v>
      </c>
      <c r="C218" s="1">
        <v>194</v>
      </c>
      <c r="D218" s="1">
        <v>2020</v>
      </c>
      <c r="E218" s="1" t="s">
        <v>151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98.71</v>
      </c>
      <c r="X218" s="5">
        <v>0</v>
      </c>
      <c r="Y218" s="5">
        <v>0</v>
      </c>
    </row>
    <row r="219" spans="1:25" x14ac:dyDescent="0.5">
      <c r="A219" s="1">
        <v>916069634</v>
      </c>
      <c r="B219" s="1">
        <v>1972017</v>
      </c>
      <c r="C219" s="1">
        <v>197</v>
      </c>
      <c r="D219" s="1">
        <v>2017</v>
      </c>
      <c r="E219" s="1" t="s">
        <v>50</v>
      </c>
      <c r="F219" s="5">
        <v>5639.6824196597399</v>
      </c>
      <c r="G219" s="5">
        <v>7827.4527410207902</v>
      </c>
      <c r="H219" s="5">
        <v>4870.5359168242003</v>
      </c>
      <c r="I219" s="5">
        <v>441.24530818168603</v>
      </c>
      <c r="J219" s="5">
        <v>-180.837211037179</v>
      </c>
      <c r="K219" s="5">
        <v>0</v>
      </c>
      <c r="L219" s="5">
        <v>64.186200378071803</v>
      </c>
      <c r="M219" s="5">
        <v>0</v>
      </c>
      <c r="N219" s="5">
        <v>8792.8211406227692</v>
      </c>
      <c r="O219" s="5">
        <v>0</v>
      </c>
      <c r="P219" s="5">
        <v>0</v>
      </c>
      <c r="Q219" s="5">
        <v>162287.81</v>
      </c>
      <c r="R219" s="5">
        <v>1696</v>
      </c>
      <c r="S219" s="5">
        <v>1416.5914691943101</v>
      </c>
      <c r="T219" s="5">
        <v>20263.2348248171</v>
      </c>
      <c r="U219" s="5">
        <v>12217.74</v>
      </c>
      <c r="V219" s="5">
        <v>0</v>
      </c>
      <c r="W219" s="5">
        <v>9214</v>
      </c>
      <c r="X219" s="5">
        <v>262.26</v>
      </c>
      <c r="Y219" s="5">
        <v>1</v>
      </c>
    </row>
    <row r="220" spans="1:25" x14ac:dyDescent="0.5">
      <c r="A220" s="1">
        <v>916069634</v>
      </c>
      <c r="B220" s="1">
        <v>1972019</v>
      </c>
      <c r="C220" s="1">
        <v>197</v>
      </c>
      <c r="D220" s="1">
        <v>2019</v>
      </c>
      <c r="E220" s="1" t="s">
        <v>50</v>
      </c>
      <c r="F220" s="5">
        <v>4730.4044642857098</v>
      </c>
      <c r="G220" s="5">
        <v>9266.5776785714297</v>
      </c>
      <c r="H220" s="5">
        <v>5469.30535714286</v>
      </c>
      <c r="I220" s="5">
        <v>441.24530818168603</v>
      </c>
      <c r="J220" s="5">
        <v>-180.837211037179</v>
      </c>
      <c r="K220" s="5">
        <v>0</v>
      </c>
      <c r="L220" s="5">
        <v>877.63750000000005</v>
      </c>
      <c r="M220" s="5">
        <v>0</v>
      </c>
      <c r="N220" s="5">
        <v>7910.4473828587898</v>
      </c>
      <c r="O220" s="5">
        <v>0</v>
      </c>
      <c r="P220" s="5">
        <v>0</v>
      </c>
      <c r="Q220" s="5">
        <v>193233.2</v>
      </c>
      <c r="R220" s="5">
        <v>3322</v>
      </c>
      <c r="S220" s="5">
        <v>0</v>
      </c>
      <c r="T220" s="5">
        <v>21183.957182858801</v>
      </c>
      <c r="U220" s="5">
        <v>12217.74</v>
      </c>
      <c r="V220" s="5">
        <v>0</v>
      </c>
      <c r="W220" s="5">
        <v>9631.66</v>
      </c>
      <c r="X220" s="5">
        <v>922.71</v>
      </c>
      <c r="Y220" s="5">
        <v>1</v>
      </c>
    </row>
    <row r="221" spans="1:25" x14ac:dyDescent="0.5">
      <c r="A221" s="1">
        <v>916069634</v>
      </c>
      <c r="B221" s="1">
        <v>1972016</v>
      </c>
      <c r="C221" s="1">
        <v>197</v>
      </c>
      <c r="D221" s="1">
        <v>2016</v>
      </c>
      <c r="E221" s="1" t="s">
        <v>50</v>
      </c>
      <c r="F221" s="5">
        <v>3392.5389105058398</v>
      </c>
      <c r="G221" s="5">
        <v>7678.5583657587504</v>
      </c>
      <c r="H221" s="5">
        <v>3898.6206225680899</v>
      </c>
      <c r="I221" s="5">
        <v>441.24530818168603</v>
      </c>
      <c r="J221" s="5">
        <v>-180.837211037179</v>
      </c>
      <c r="K221" s="5">
        <v>0</v>
      </c>
      <c r="L221" s="5">
        <v>558.70525291828801</v>
      </c>
      <c r="M221" s="5">
        <v>0</v>
      </c>
      <c r="N221" s="5">
        <v>6874.1794979227197</v>
      </c>
      <c r="O221" s="5">
        <v>0</v>
      </c>
      <c r="P221" s="5">
        <v>0</v>
      </c>
      <c r="Q221" s="5">
        <v>38507.26</v>
      </c>
      <c r="R221" s="5">
        <v>2531</v>
      </c>
      <c r="S221" s="5">
        <v>515.513513513514</v>
      </c>
      <c r="T221" s="5">
        <v>11903.816901436199</v>
      </c>
      <c r="U221" s="5">
        <v>10349.709999999999</v>
      </c>
      <c r="V221" s="5">
        <v>0</v>
      </c>
      <c r="W221" s="5">
        <v>5807.27</v>
      </c>
      <c r="X221" s="5">
        <v>114.28</v>
      </c>
      <c r="Y221" s="5">
        <v>1</v>
      </c>
    </row>
    <row r="222" spans="1:25" x14ac:dyDescent="0.5">
      <c r="A222" s="1">
        <v>916069634</v>
      </c>
      <c r="B222" s="1">
        <v>1972018</v>
      </c>
      <c r="C222" s="1">
        <v>197</v>
      </c>
      <c r="D222" s="1">
        <v>2018</v>
      </c>
      <c r="E222" s="1" t="s">
        <v>50</v>
      </c>
      <c r="F222" s="5">
        <v>5638.6305147058802</v>
      </c>
      <c r="G222" s="5">
        <v>8346.8658088235297</v>
      </c>
      <c r="H222" s="5">
        <v>3901.5514705882401</v>
      </c>
      <c r="I222" s="5">
        <v>441.24530818168603</v>
      </c>
      <c r="J222" s="5">
        <v>-180.837211037179</v>
      </c>
      <c r="K222" s="5">
        <v>0</v>
      </c>
      <c r="L222" s="5">
        <v>815.64430147058795</v>
      </c>
      <c r="M222" s="5">
        <v>0</v>
      </c>
      <c r="N222" s="5">
        <v>9528.7086486151002</v>
      </c>
      <c r="O222" s="5">
        <v>0</v>
      </c>
      <c r="P222" s="5">
        <v>0</v>
      </c>
      <c r="Q222" s="5">
        <v>178240.76</v>
      </c>
      <c r="R222" s="5">
        <v>3498</v>
      </c>
      <c r="S222" s="5">
        <v>0</v>
      </c>
      <c r="T222" s="5">
        <v>22206.1077886151</v>
      </c>
      <c r="U222" s="5">
        <v>12217.74</v>
      </c>
      <c r="V222" s="5">
        <v>0</v>
      </c>
      <c r="W222" s="5">
        <v>9631.66</v>
      </c>
      <c r="X222" s="5">
        <v>663.74</v>
      </c>
      <c r="Y222" s="5">
        <v>1</v>
      </c>
    </row>
    <row r="223" spans="1:25" x14ac:dyDescent="0.5">
      <c r="A223" s="1">
        <v>916069634</v>
      </c>
      <c r="B223" s="1">
        <v>1972020</v>
      </c>
      <c r="C223" s="1">
        <v>197</v>
      </c>
      <c r="D223" s="1">
        <v>2020</v>
      </c>
      <c r="E223" s="1" t="s">
        <v>50</v>
      </c>
      <c r="F223" s="5">
        <v>5866</v>
      </c>
      <c r="G223" s="5">
        <v>9534</v>
      </c>
      <c r="H223" s="5">
        <v>7024</v>
      </c>
      <c r="I223" s="5">
        <v>441.24530818168603</v>
      </c>
      <c r="J223" s="5">
        <v>-180.837211037179</v>
      </c>
      <c r="K223" s="5">
        <v>0</v>
      </c>
      <c r="L223" s="5">
        <v>516</v>
      </c>
      <c r="M223" s="5">
        <v>0</v>
      </c>
      <c r="N223" s="5">
        <v>8120.4080971445101</v>
      </c>
      <c r="O223" s="5">
        <v>0</v>
      </c>
      <c r="P223" s="5">
        <v>0</v>
      </c>
      <c r="Q223" s="5">
        <v>255907.74</v>
      </c>
      <c r="R223" s="5">
        <v>3929</v>
      </c>
      <c r="S223" s="5">
        <v>91</v>
      </c>
      <c r="T223" s="5">
        <v>25319.656707144499</v>
      </c>
      <c r="U223" s="5">
        <v>12915.92</v>
      </c>
      <c r="V223" s="5">
        <v>0</v>
      </c>
      <c r="W223" s="5">
        <v>11690.35</v>
      </c>
      <c r="X223" s="5">
        <v>922.71</v>
      </c>
      <c r="Y223" s="5">
        <v>1</v>
      </c>
    </row>
    <row r="224" spans="1:25" x14ac:dyDescent="0.5">
      <c r="A224" s="1">
        <v>925315958</v>
      </c>
      <c r="B224" s="1">
        <v>2042017</v>
      </c>
      <c r="C224" s="1">
        <v>204</v>
      </c>
      <c r="D224" s="1">
        <v>2017</v>
      </c>
      <c r="E224" s="1" t="s">
        <v>152</v>
      </c>
      <c r="F224" s="5">
        <v>424.28166351606802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424.28166351606802</v>
      </c>
      <c r="O224" s="5">
        <v>0</v>
      </c>
      <c r="P224" s="5">
        <v>0</v>
      </c>
      <c r="Q224" s="5">
        <v>5688.32</v>
      </c>
      <c r="R224" s="5">
        <v>196</v>
      </c>
      <c r="S224" s="5">
        <v>0</v>
      </c>
      <c r="T224" s="5">
        <v>913.23014351606798</v>
      </c>
      <c r="U224" s="5">
        <v>0</v>
      </c>
      <c r="V224" s="5">
        <v>0</v>
      </c>
      <c r="W224" s="5">
        <v>230.32</v>
      </c>
      <c r="X224" s="5">
        <v>0</v>
      </c>
      <c r="Y224" s="5">
        <v>0</v>
      </c>
    </row>
    <row r="225" spans="1:25" x14ac:dyDescent="0.5">
      <c r="A225" s="1">
        <v>925315958</v>
      </c>
      <c r="B225" s="1">
        <v>2042019</v>
      </c>
      <c r="C225" s="1">
        <v>204</v>
      </c>
      <c r="D225" s="1">
        <v>2019</v>
      </c>
      <c r="E225" s="1" t="s">
        <v>152</v>
      </c>
      <c r="F225" s="5">
        <v>414.15446428571403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414.15446428571403</v>
      </c>
      <c r="O225" s="5">
        <v>0</v>
      </c>
      <c r="P225" s="5">
        <v>0</v>
      </c>
      <c r="Q225" s="5">
        <v>5292.4</v>
      </c>
      <c r="R225" s="5">
        <v>196</v>
      </c>
      <c r="S225" s="5">
        <v>0</v>
      </c>
      <c r="T225" s="5">
        <v>882.71306428571404</v>
      </c>
      <c r="U225" s="5">
        <v>0</v>
      </c>
      <c r="V225" s="5">
        <v>0</v>
      </c>
      <c r="W225" s="5">
        <v>230.32</v>
      </c>
      <c r="X225" s="5">
        <v>0</v>
      </c>
      <c r="Y225" s="5">
        <v>0</v>
      </c>
    </row>
    <row r="226" spans="1:25" x14ac:dyDescent="0.5">
      <c r="A226" s="1">
        <v>925315958</v>
      </c>
      <c r="B226" s="1">
        <v>2042018</v>
      </c>
      <c r="C226" s="1">
        <v>204</v>
      </c>
      <c r="D226" s="1">
        <v>2018</v>
      </c>
      <c r="E226" s="1" t="s">
        <v>152</v>
      </c>
      <c r="F226" s="5">
        <v>411.52481617647101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411.52481617647101</v>
      </c>
      <c r="O226" s="5">
        <v>0</v>
      </c>
      <c r="P226" s="5">
        <v>0</v>
      </c>
      <c r="Q226" s="5">
        <v>5490.36</v>
      </c>
      <c r="R226" s="5">
        <v>196</v>
      </c>
      <c r="S226" s="5">
        <v>0</v>
      </c>
      <c r="T226" s="5">
        <v>890.27835617647099</v>
      </c>
      <c r="U226" s="5">
        <v>0</v>
      </c>
      <c r="V226" s="5">
        <v>0</v>
      </c>
      <c r="W226" s="5">
        <v>230.32</v>
      </c>
      <c r="X226" s="5">
        <v>0</v>
      </c>
      <c r="Y226" s="5">
        <v>0</v>
      </c>
    </row>
    <row r="227" spans="1:25" x14ac:dyDescent="0.5">
      <c r="A227" s="1">
        <v>925315958</v>
      </c>
      <c r="B227" s="1">
        <v>2042020</v>
      </c>
      <c r="C227" s="1">
        <v>204</v>
      </c>
      <c r="D227" s="1">
        <v>2020</v>
      </c>
      <c r="E227" s="1" t="s">
        <v>152</v>
      </c>
      <c r="F227" s="5">
        <v>218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218</v>
      </c>
      <c r="O227" s="5">
        <v>0</v>
      </c>
      <c r="P227" s="5">
        <v>0</v>
      </c>
      <c r="Q227" s="5">
        <v>0</v>
      </c>
      <c r="R227" s="5">
        <v>98</v>
      </c>
      <c r="S227" s="5">
        <v>0</v>
      </c>
      <c r="T227" s="5">
        <v>316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</row>
    <row r="228" spans="1:25" x14ac:dyDescent="0.5">
      <c r="A228" s="1">
        <v>925315958</v>
      </c>
      <c r="B228" s="1">
        <v>2042016</v>
      </c>
      <c r="C228" s="1">
        <v>204</v>
      </c>
      <c r="D228" s="1">
        <v>2016</v>
      </c>
      <c r="E228" s="1" t="s">
        <v>152</v>
      </c>
      <c r="F228" s="5">
        <v>476.970817120623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476.970817120623</v>
      </c>
      <c r="O228" s="5">
        <v>0</v>
      </c>
      <c r="P228" s="5">
        <v>0</v>
      </c>
      <c r="Q228" s="5">
        <v>5886.28</v>
      </c>
      <c r="R228" s="5">
        <v>279</v>
      </c>
      <c r="S228" s="5">
        <v>0</v>
      </c>
      <c r="T228" s="5">
        <v>1059.1142371206199</v>
      </c>
      <c r="U228" s="5">
        <v>0</v>
      </c>
      <c r="V228" s="5">
        <v>0</v>
      </c>
      <c r="W228" s="5">
        <v>230.32</v>
      </c>
      <c r="X228" s="5">
        <v>0</v>
      </c>
      <c r="Y228" s="5">
        <v>0</v>
      </c>
    </row>
    <row r="229" spans="1:25" x14ac:dyDescent="0.5">
      <c r="A229" s="1">
        <v>976626192</v>
      </c>
      <c r="B229" s="1">
        <v>2052017</v>
      </c>
      <c r="C229" s="1">
        <v>205</v>
      </c>
      <c r="D229" s="1">
        <v>2017</v>
      </c>
      <c r="E229" s="1" t="s">
        <v>51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</row>
    <row r="230" spans="1:25" x14ac:dyDescent="0.5">
      <c r="A230" s="1">
        <v>976626192</v>
      </c>
      <c r="B230" s="1">
        <v>2052020</v>
      </c>
      <c r="C230" s="1">
        <v>205</v>
      </c>
      <c r="D230" s="1">
        <v>2020</v>
      </c>
      <c r="E230" s="1" t="s">
        <v>51</v>
      </c>
      <c r="F230" s="5">
        <v>110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110</v>
      </c>
      <c r="O230" s="5">
        <v>0</v>
      </c>
      <c r="P230" s="5">
        <v>0</v>
      </c>
      <c r="Q230" s="5">
        <v>320.17</v>
      </c>
      <c r="R230" s="5">
        <v>12</v>
      </c>
      <c r="S230" s="5">
        <v>0</v>
      </c>
      <c r="T230" s="5">
        <v>138.488755</v>
      </c>
      <c r="U230" s="5">
        <v>0</v>
      </c>
      <c r="V230" s="5">
        <v>0</v>
      </c>
      <c r="W230" s="5">
        <v>197.42</v>
      </c>
      <c r="X230" s="5">
        <v>0</v>
      </c>
      <c r="Y230" s="5">
        <v>0</v>
      </c>
    </row>
    <row r="231" spans="1:25" x14ac:dyDescent="0.5">
      <c r="A231" s="1">
        <v>976626192</v>
      </c>
      <c r="B231" s="1">
        <v>2052019</v>
      </c>
      <c r="C231" s="1">
        <v>205</v>
      </c>
      <c r="D231" s="1">
        <v>2019</v>
      </c>
      <c r="E231" s="1" t="s">
        <v>51</v>
      </c>
      <c r="F231" s="5">
        <v>109.96160714285701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109.96160714285701</v>
      </c>
      <c r="O231" s="5">
        <v>0</v>
      </c>
      <c r="P231" s="5">
        <v>0</v>
      </c>
      <c r="Q231" s="5">
        <v>332.29</v>
      </c>
      <c r="R231" s="5">
        <v>12</v>
      </c>
      <c r="S231" s="5">
        <v>0</v>
      </c>
      <c r="T231" s="5">
        <v>139.07454214285701</v>
      </c>
      <c r="U231" s="5">
        <v>0</v>
      </c>
      <c r="V231" s="5">
        <v>0</v>
      </c>
      <c r="W231" s="5">
        <v>197.42</v>
      </c>
      <c r="X231" s="5">
        <v>0</v>
      </c>
      <c r="Y231" s="5">
        <v>0</v>
      </c>
    </row>
    <row r="232" spans="1:25" x14ac:dyDescent="0.5">
      <c r="A232" s="1">
        <v>976626192</v>
      </c>
      <c r="B232" s="1">
        <v>2052018</v>
      </c>
      <c r="C232" s="1">
        <v>205</v>
      </c>
      <c r="D232" s="1">
        <v>2018</v>
      </c>
      <c r="E232" s="1" t="s">
        <v>51</v>
      </c>
      <c r="F232" s="5">
        <v>110.02205882352899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110.02205882352899</v>
      </c>
      <c r="O232" s="5">
        <v>0</v>
      </c>
      <c r="P232" s="5">
        <v>0</v>
      </c>
      <c r="Q232" s="5">
        <v>344.41</v>
      </c>
      <c r="R232" s="5">
        <v>12</v>
      </c>
      <c r="S232" s="5">
        <v>0</v>
      </c>
      <c r="T232" s="5">
        <v>139.75917382352901</v>
      </c>
      <c r="U232" s="5">
        <v>0</v>
      </c>
      <c r="V232" s="5">
        <v>0</v>
      </c>
      <c r="W232" s="5">
        <v>197.42</v>
      </c>
      <c r="X232" s="5">
        <v>0</v>
      </c>
      <c r="Y232" s="5">
        <v>0</v>
      </c>
    </row>
    <row r="233" spans="1:25" x14ac:dyDescent="0.5">
      <c r="A233" s="1">
        <v>976626192</v>
      </c>
      <c r="B233" s="1">
        <v>2052016</v>
      </c>
      <c r="C233" s="1">
        <v>205</v>
      </c>
      <c r="D233" s="1">
        <v>2016</v>
      </c>
      <c r="E233" s="1" t="s">
        <v>51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</row>
    <row r="234" spans="1:25" x14ac:dyDescent="0.5">
      <c r="A234" s="1">
        <v>979918224</v>
      </c>
      <c r="B234" s="1">
        <v>2132016</v>
      </c>
      <c r="C234" s="1">
        <v>213</v>
      </c>
      <c r="D234" s="1">
        <v>2016</v>
      </c>
      <c r="E234" s="1" t="s">
        <v>52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</row>
    <row r="235" spans="1:25" x14ac:dyDescent="0.5">
      <c r="A235" s="1">
        <v>979918224</v>
      </c>
      <c r="B235" s="1">
        <v>2132019</v>
      </c>
      <c r="C235" s="1">
        <v>213</v>
      </c>
      <c r="D235" s="1">
        <v>2019</v>
      </c>
      <c r="E235" s="1" t="s">
        <v>52</v>
      </c>
      <c r="F235" s="5">
        <v>210.674107142857</v>
      </c>
      <c r="G235" s="5">
        <v>247.67053571428599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458.34464285714301</v>
      </c>
      <c r="O235" s="5">
        <v>6255.94</v>
      </c>
      <c r="P235" s="5">
        <v>221</v>
      </c>
      <c r="Q235" s="5">
        <v>1174.6300000000001</v>
      </c>
      <c r="R235" s="5">
        <v>39</v>
      </c>
      <c r="S235" s="5">
        <v>0</v>
      </c>
      <c r="T235" s="5">
        <v>1101.01899785714</v>
      </c>
      <c r="U235" s="5">
        <v>0</v>
      </c>
      <c r="V235" s="5">
        <v>0</v>
      </c>
      <c r="W235" s="5">
        <v>460.65</v>
      </c>
      <c r="X235" s="5">
        <v>0</v>
      </c>
      <c r="Y235" s="5">
        <v>0</v>
      </c>
    </row>
    <row r="236" spans="1:25" x14ac:dyDescent="0.5">
      <c r="A236" s="1">
        <v>979918224</v>
      </c>
      <c r="B236" s="1">
        <v>2132017</v>
      </c>
      <c r="C236" s="1">
        <v>213</v>
      </c>
      <c r="D236" s="1">
        <v>2017</v>
      </c>
      <c r="E236" s="1" t="s">
        <v>52</v>
      </c>
      <c r="F236" s="5">
        <v>333.98582230623799</v>
      </c>
      <c r="G236" s="5">
        <v>270.88752362948998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604.87334593572803</v>
      </c>
      <c r="O236" s="5">
        <v>6792.25</v>
      </c>
      <c r="P236" s="5">
        <v>310</v>
      </c>
      <c r="Q236" s="5">
        <v>1269.57</v>
      </c>
      <c r="R236" s="5">
        <v>55</v>
      </c>
      <c r="S236" s="5">
        <v>0</v>
      </c>
      <c r="T236" s="5">
        <v>1385.0570759357299</v>
      </c>
      <c r="U236" s="5">
        <v>0</v>
      </c>
      <c r="V236" s="5">
        <v>0</v>
      </c>
      <c r="W236" s="5">
        <v>460.65</v>
      </c>
      <c r="X236" s="5">
        <v>0</v>
      </c>
      <c r="Y236" s="5">
        <v>0</v>
      </c>
    </row>
    <row r="237" spans="1:25" x14ac:dyDescent="0.5">
      <c r="A237" s="1">
        <v>979918224</v>
      </c>
      <c r="B237" s="1">
        <v>2132020</v>
      </c>
      <c r="C237" s="1">
        <v>213</v>
      </c>
      <c r="D237" s="1">
        <v>2020</v>
      </c>
      <c r="E237" s="1" t="s">
        <v>52</v>
      </c>
      <c r="F237" s="5">
        <v>132</v>
      </c>
      <c r="G237" s="5">
        <v>229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361</v>
      </c>
      <c r="O237" s="5">
        <v>1289.77</v>
      </c>
      <c r="P237" s="5">
        <v>47</v>
      </c>
      <c r="Q237" s="5">
        <v>10348.459999999999</v>
      </c>
      <c r="R237" s="5">
        <v>333</v>
      </c>
      <c r="S237" s="5">
        <v>0</v>
      </c>
      <c r="T237" s="5">
        <v>1340.368845</v>
      </c>
      <c r="U237" s="5">
        <v>0</v>
      </c>
      <c r="V237" s="5">
        <v>0</v>
      </c>
      <c r="W237" s="5">
        <v>460.65</v>
      </c>
      <c r="X237" s="5">
        <v>0</v>
      </c>
      <c r="Y237" s="5">
        <v>0</v>
      </c>
    </row>
    <row r="238" spans="1:25" x14ac:dyDescent="0.5">
      <c r="A238" s="1">
        <v>979918224</v>
      </c>
      <c r="B238" s="1">
        <v>2132018</v>
      </c>
      <c r="C238" s="1">
        <v>213</v>
      </c>
      <c r="D238" s="1">
        <v>2018</v>
      </c>
      <c r="E238" s="1" t="s">
        <v>52</v>
      </c>
      <c r="F238" s="5">
        <v>290.92371323529397</v>
      </c>
      <c r="G238" s="5">
        <v>258.128676470588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549.05238970588198</v>
      </c>
      <c r="O238" s="5">
        <v>6479.15</v>
      </c>
      <c r="P238" s="5">
        <v>310</v>
      </c>
      <c r="Q238" s="5">
        <v>1214.02</v>
      </c>
      <c r="R238" s="5">
        <v>55</v>
      </c>
      <c r="S238" s="5">
        <v>0</v>
      </c>
      <c r="T238" s="5">
        <v>1310.2506447058799</v>
      </c>
      <c r="U238" s="5">
        <v>0</v>
      </c>
      <c r="V238" s="5">
        <v>0</v>
      </c>
      <c r="W238" s="5">
        <v>460.65</v>
      </c>
      <c r="X238" s="5">
        <v>0</v>
      </c>
      <c r="Y238" s="5">
        <v>0</v>
      </c>
    </row>
    <row r="239" spans="1:25" x14ac:dyDescent="0.5">
      <c r="A239" s="1">
        <v>997712099</v>
      </c>
      <c r="B239" s="1">
        <v>2142017</v>
      </c>
      <c r="C239" s="1">
        <v>214</v>
      </c>
      <c r="D239" s="1">
        <v>2017</v>
      </c>
      <c r="E239" s="1" t="s">
        <v>53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</row>
    <row r="240" spans="1:25" x14ac:dyDescent="0.5">
      <c r="A240" s="1">
        <v>997712099</v>
      </c>
      <c r="B240" s="1">
        <v>2142018</v>
      </c>
      <c r="C240" s="1">
        <v>214</v>
      </c>
      <c r="D240" s="1">
        <v>2018</v>
      </c>
      <c r="E240" s="1" t="s">
        <v>53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</row>
    <row r="241" spans="1:25" x14ac:dyDescent="0.5">
      <c r="A241" s="1">
        <v>997712099</v>
      </c>
      <c r="B241" s="1">
        <v>2142019</v>
      </c>
      <c r="C241" s="1">
        <v>214</v>
      </c>
      <c r="D241" s="1">
        <v>2019</v>
      </c>
      <c r="E241" s="1" t="s">
        <v>53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</row>
    <row r="242" spans="1:25" x14ac:dyDescent="0.5">
      <c r="A242" s="1">
        <v>997712099</v>
      </c>
      <c r="B242" s="1">
        <v>2142020</v>
      </c>
      <c r="C242" s="1">
        <v>214</v>
      </c>
      <c r="D242" s="1">
        <v>2020</v>
      </c>
      <c r="E242" s="1" t="s">
        <v>53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131.61000000000001</v>
      </c>
      <c r="X242" s="5">
        <v>0</v>
      </c>
      <c r="Y242" s="5">
        <v>0</v>
      </c>
    </row>
    <row r="243" spans="1:25" x14ac:dyDescent="0.5">
      <c r="A243" s="1">
        <v>997712099</v>
      </c>
      <c r="B243" s="1">
        <v>2142016</v>
      </c>
      <c r="C243" s="1">
        <v>214</v>
      </c>
      <c r="D243" s="1">
        <v>2016</v>
      </c>
      <c r="E243" s="1" t="s">
        <v>53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</row>
    <row r="244" spans="1:25" x14ac:dyDescent="0.5">
      <c r="A244" s="1">
        <v>978631029</v>
      </c>
      <c r="B244" s="1">
        <v>2152020</v>
      </c>
      <c r="C244" s="1">
        <v>215</v>
      </c>
      <c r="D244" s="1">
        <v>2020</v>
      </c>
      <c r="E244" s="1" t="s">
        <v>54</v>
      </c>
      <c r="F244" s="5">
        <v>40604</v>
      </c>
      <c r="G244" s="5">
        <v>32973</v>
      </c>
      <c r="H244" s="5">
        <v>21169</v>
      </c>
      <c r="I244" s="5">
        <v>4567.5941559369503</v>
      </c>
      <c r="J244" s="5">
        <v>1535.40489045147</v>
      </c>
      <c r="K244" s="5">
        <v>0</v>
      </c>
      <c r="L244" s="5">
        <v>0</v>
      </c>
      <c r="M244" s="5">
        <v>2607</v>
      </c>
      <c r="N244" s="5">
        <v>55903.999046388402</v>
      </c>
      <c r="O244" s="5">
        <v>15483.3</v>
      </c>
      <c r="P244" s="5">
        <v>440</v>
      </c>
      <c r="Q244" s="5">
        <v>1401494.18</v>
      </c>
      <c r="R244" s="5">
        <v>41436</v>
      </c>
      <c r="S244" s="5">
        <v>16355</v>
      </c>
      <c r="T244" s="5">
        <v>187109.33926638801</v>
      </c>
      <c r="U244" s="5">
        <v>139353.15</v>
      </c>
      <c r="V244" s="5">
        <v>9783.0300000000007</v>
      </c>
      <c r="W244" s="5">
        <v>139019.47</v>
      </c>
      <c r="X244" s="5">
        <v>37250.120000000003</v>
      </c>
      <c r="Y244" s="5">
        <v>1</v>
      </c>
    </row>
    <row r="245" spans="1:25" x14ac:dyDescent="0.5">
      <c r="A245" s="1">
        <v>978631029</v>
      </c>
      <c r="B245" s="1">
        <v>2152018</v>
      </c>
      <c r="C245" s="1">
        <v>215</v>
      </c>
      <c r="D245" s="1">
        <v>2018</v>
      </c>
      <c r="E245" s="1" t="s">
        <v>54</v>
      </c>
      <c r="F245" s="5">
        <v>38320.471507352901</v>
      </c>
      <c r="G245" s="5">
        <v>32388.801470588201</v>
      </c>
      <c r="H245" s="5">
        <v>19500.3520220588</v>
      </c>
      <c r="I245" s="5">
        <v>4567.5941559369503</v>
      </c>
      <c r="J245" s="5">
        <v>1535.40489045147</v>
      </c>
      <c r="K245" s="5">
        <v>0</v>
      </c>
      <c r="L245" s="5">
        <v>1181.67922794118</v>
      </c>
      <c r="M245" s="5">
        <v>1736.0211397058799</v>
      </c>
      <c r="N245" s="5">
        <v>54394.219634623703</v>
      </c>
      <c r="O245" s="5">
        <v>16694.29</v>
      </c>
      <c r="P245" s="5">
        <v>759</v>
      </c>
      <c r="Q245" s="5">
        <v>906539.64</v>
      </c>
      <c r="R245" s="5">
        <v>40630</v>
      </c>
      <c r="S245" s="5">
        <v>4058.4520295203001</v>
      </c>
      <c r="T245" s="5">
        <v>147388.219059144</v>
      </c>
      <c r="U245" s="5">
        <v>131870.54999999999</v>
      </c>
      <c r="V245" s="5">
        <v>7811.44</v>
      </c>
      <c r="W245" s="5">
        <v>126610.78</v>
      </c>
      <c r="X245" s="5">
        <v>29045.53</v>
      </c>
      <c r="Y245" s="5">
        <v>1</v>
      </c>
    </row>
    <row r="246" spans="1:25" x14ac:dyDescent="0.5">
      <c r="A246" s="1">
        <v>978631029</v>
      </c>
      <c r="B246" s="1">
        <v>2152017</v>
      </c>
      <c r="C246" s="1">
        <v>215</v>
      </c>
      <c r="D246" s="1">
        <v>2017</v>
      </c>
      <c r="E246" s="1" t="s">
        <v>54</v>
      </c>
      <c r="F246" s="5">
        <v>39375.514177693804</v>
      </c>
      <c r="G246" s="5">
        <v>28050.457466918699</v>
      </c>
      <c r="H246" s="5">
        <v>26159.6843100189</v>
      </c>
      <c r="I246" s="5">
        <v>4567.5941559369503</v>
      </c>
      <c r="J246" s="5">
        <v>1535.40489045147</v>
      </c>
      <c r="K246" s="5">
        <v>0</v>
      </c>
      <c r="L246" s="5">
        <v>1341.38279773157</v>
      </c>
      <c r="M246" s="5">
        <v>1488.24952741021</v>
      </c>
      <c r="N246" s="5">
        <v>44539.654055840198</v>
      </c>
      <c r="O246" s="5">
        <v>17460.88</v>
      </c>
      <c r="P246" s="5">
        <v>759</v>
      </c>
      <c r="Q246" s="5">
        <v>650501.61</v>
      </c>
      <c r="R246" s="5">
        <v>31650</v>
      </c>
      <c r="S246" s="5">
        <v>16397.1526066351</v>
      </c>
      <c r="T246" s="5">
        <v>127745.87489747501</v>
      </c>
      <c r="U246" s="5">
        <v>129740.08</v>
      </c>
      <c r="V246" s="5">
        <v>6033.93</v>
      </c>
      <c r="W246" s="5">
        <v>122521.95</v>
      </c>
      <c r="X246" s="5">
        <v>27570.35</v>
      </c>
      <c r="Y246" s="5">
        <v>1</v>
      </c>
    </row>
    <row r="247" spans="1:25" x14ac:dyDescent="0.5">
      <c r="A247" s="1">
        <v>978631029</v>
      </c>
      <c r="B247" s="1">
        <v>2152019</v>
      </c>
      <c r="C247" s="1">
        <v>215</v>
      </c>
      <c r="D247" s="1">
        <v>2019</v>
      </c>
      <c r="E247" s="1" t="s">
        <v>54</v>
      </c>
      <c r="F247" s="5">
        <v>38306.71875</v>
      </c>
      <c r="G247" s="5">
        <v>36301.717857142903</v>
      </c>
      <c r="H247" s="5">
        <v>23753.762500000001</v>
      </c>
      <c r="I247" s="5">
        <v>4567.5941559369503</v>
      </c>
      <c r="J247" s="5">
        <v>1535.40489045147</v>
      </c>
      <c r="K247" s="5">
        <v>0</v>
      </c>
      <c r="L247" s="5">
        <v>0</v>
      </c>
      <c r="M247" s="5">
        <v>2150.9312500000001</v>
      </c>
      <c r="N247" s="5">
        <v>54806.7419035313</v>
      </c>
      <c r="O247" s="5">
        <v>15927.7</v>
      </c>
      <c r="P247" s="5">
        <v>759</v>
      </c>
      <c r="Q247" s="5">
        <v>1168650.8</v>
      </c>
      <c r="R247" s="5">
        <v>44716</v>
      </c>
      <c r="S247" s="5">
        <v>5277.8555956678701</v>
      </c>
      <c r="T247" s="5">
        <v>166565.390249199</v>
      </c>
      <c r="U247" s="5">
        <v>140534.71</v>
      </c>
      <c r="V247" s="5">
        <v>7811.44</v>
      </c>
      <c r="W247" s="5">
        <v>133141.93</v>
      </c>
      <c r="X247" s="5">
        <v>31236.77</v>
      </c>
      <c r="Y247" s="5">
        <v>1</v>
      </c>
    </row>
    <row r="248" spans="1:25" x14ac:dyDescent="0.5">
      <c r="A248" s="1">
        <v>978631029</v>
      </c>
      <c r="B248" s="1">
        <v>2152016</v>
      </c>
      <c r="C248" s="1">
        <v>215</v>
      </c>
      <c r="D248" s="1">
        <v>2016</v>
      </c>
      <c r="E248" s="1" t="s">
        <v>54</v>
      </c>
      <c r="F248" s="5">
        <v>44466.8920233463</v>
      </c>
      <c r="G248" s="5">
        <v>34213.139105058399</v>
      </c>
      <c r="H248" s="5">
        <v>12809.913424124499</v>
      </c>
      <c r="I248" s="5">
        <v>4567.5941559369503</v>
      </c>
      <c r="J248" s="5">
        <v>1535.40489045147</v>
      </c>
      <c r="K248" s="5">
        <v>0</v>
      </c>
      <c r="L248" s="5">
        <v>1153.2392996108899</v>
      </c>
      <c r="M248" s="5">
        <v>3339.9153696498101</v>
      </c>
      <c r="N248" s="5">
        <v>67479.962081407895</v>
      </c>
      <c r="O248" s="5">
        <v>32403.83</v>
      </c>
      <c r="P248" s="5">
        <v>1664</v>
      </c>
      <c r="Q248" s="5">
        <v>590913.63</v>
      </c>
      <c r="R248" s="5">
        <v>32852</v>
      </c>
      <c r="S248" s="5">
        <v>7776.0231660231702</v>
      </c>
      <c r="T248" s="5">
        <v>141872.83443743101</v>
      </c>
      <c r="U248" s="5">
        <v>131061.44</v>
      </c>
      <c r="V248" s="5">
        <v>6033.93</v>
      </c>
      <c r="W248" s="5">
        <v>120159.76</v>
      </c>
      <c r="X248" s="5">
        <v>27144.18</v>
      </c>
      <c r="Y248" s="5">
        <v>1</v>
      </c>
    </row>
    <row r="249" spans="1:25" x14ac:dyDescent="0.5">
      <c r="A249" s="1">
        <v>916763476</v>
      </c>
      <c r="B249" s="1">
        <v>2222016</v>
      </c>
      <c r="C249" s="1">
        <v>222</v>
      </c>
      <c r="D249" s="1">
        <v>2016</v>
      </c>
      <c r="E249" s="1" t="s">
        <v>55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2185.64</v>
      </c>
      <c r="R249" s="5">
        <v>241</v>
      </c>
      <c r="S249" s="5">
        <v>0</v>
      </c>
      <c r="T249" s="5">
        <v>353.56045999999998</v>
      </c>
      <c r="U249" s="5">
        <v>34.630000000000003</v>
      </c>
      <c r="V249" s="5">
        <v>0</v>
      </c>
      <c r="W249" s="5">
        <v>1495.4</v>
      </c>
      <c r="X249" s="5">
        <v>0</v>
      </c>
      <c r="Y249" s="5">
        <v>0</v>
      </c>
    </row>
    <row r="250" spans="1:25" x14ac:dyDescent="0.5">
      <c r="A250" s="1">
        <v>916763476</v>
      </c>
      <c r="B250" s="1">
        <v>2222018</v>
      </c>
      <c r="C250" s="1">
        <v>222</v>
      </c>
      <c r="D250" s="1">
        <v>2018</v>
      </c>
      <c r="E250" s="1" t="s">
        <v>55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1699.83</v>
      </c>
      <c r="R250" s="5">
        <v>241</v>
      </c>
      <c r="S250" s="5">
        <v>0</v>
      </c>
      <c r="T250" s="5">
        <v>328.541245</v>
      </c>
      <c r="U250" s="5">
        <v>34.630000000000003</v>
      </c>
      <c r="V250" s="5">
        <v>0</v>
      </c>
      <c r="W250" s="5">
        <v>1495.4</v>
      </c>
      <c r="X250" s="5">
        <v>0</v>
      </c>
      <c r="Y250" s="5">
        <v>0</v>
      </c>
    </row>
    <row r="251" spans="1:25" x14ac:dyDescent="0.5">
      <c r="A251" s="1">
        <v>916763476</v>
      </c>
      <c r="B251" s="1">
        <v>2222019</v>
      </c>
      <c r="C251" s="1">
        <v>222</v>
      </c>
      <c r="D251" s="1">
        <v>2019</v>
      </c>
      <c r="E251" s="1" t="s">
        <v>55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1457.43</v>
      </c>
      <c r="R251" s="5">
        <v>240</v>
      </c>
      <c r="S251" s="5">
        <v>0</v>
      </c>
      <c r="T251" s="5">
        <v>315.05764499999998</v>
      </c>
      <c r="U251" s="5">
        <v>34.630000000000003</v>
      </c>
      <c r="V251" s="5">
        <v>0</v>
      </c>
      <c r="W251" s="5">
        <v>1495.4</v>
      </c>
      <c r="X251" s="5">
        <v>0</v>
      </c>
      <c r="Y251" s="5">
        <v>0</v>
      </c>
    </row>
    <row r="252" spans="1:25" x14ac:dyDescent="0.5">
      <c r="A252" s="1">
        <v>916763476</v>
      </c>
      <c r="B252" s="1">
        <v>2222017</v>
      </c>
      <c r="C252" s="1">
        <v>222</v>
      </c>
      <c r="D252" s="1">
        <v>2017</v>
      </c>
      <c r="E252" s="1" t="s">
        <v>55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1943.24</v>
      </c>
      <c r="R252" s="5">
        <v>240</v>
      </c>
      <c r="S252" s="5">
        <v>0</v>
      </c>
      <c r="T252" s="5">
        <v>340.07686000000001</v>
      </c>
      <c r="U252" s="5">
        <v>34.630000000000003</v>
      </c>
      <c r="V252" s="5">
        <v>0</v>
      </c>
      <c r="W252" s="5">
        <v>1495.4</v>
      </c>
      <c r="X252" s="5">
        <v>0</v>
      </c>
      <c r="Y252" s="5">
        <v>0</v>
      </c>
    </row>
    <row r="253" spans="1:25" x14ac:dyDescent="0.5">
      <c r="A253" s="1">
        <v>916763476</v>
      </c>
      <c r="B253" s="1">
        <v>2222020</v>
      </c>
      <c r="C253" s="1">
        <v>222</v>
      </c>
      <c r="D253" s="1">
        <v>2020</v>
      </c>
      <c r="E253" s="1" t="s">
        <v>55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1214.02</v>
      </c>
      <c r="R253" s="5">
        <v>241</v>
      </c>
      <c r="S253" s="5">
        <v>0</v>
      </c>
      <c r="T253" s="5">
        <v>303.52202999999997</v>
      </c>
      <c r="U253" s="5">
        <v>34.630000000000003</v>
      </c>
      <c r="V253" s="5">
        <v>0</v>
      </c>
      <c r="W253" s="5">
        <v>1495.4</v>
      </c>
      <c r="X253" s="5">
        <v>0</v>
      </c>
      <c r="Y253" s="5">
        <v>0</v>
      </c>
    </row>
    <row r="254" spans="1:25" x14ac:dyDescent="0.5">
      <c r="A254" s="1">
        <v>924940379</v>
      </c>
      <c r="B254" s="1">
        <v>2232020</v>
      </c>
      <c r="C254" s="1">
        <v>223</v>
      </c>
      <c r="D254" s="1">
        <v>2020</v>
      </c>
      <c r="E254" s="1" t="s">
        <v>153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530.64</v>
      </c>
      <c r="X254" s="5">
        <v>0</v>
      </c>
      <c r="Y254" s="5">
        <v>0</v>
      </c>
    </row>
    <row r="255" spans="1:25" x14ac:dyDescent="0.5">
      <c r="A255" s="1">
        <v>924940379</v>
      </c>
      <c r="B255" s="1">
        <v>2232019</v>
      </c>
      <c r="C255" s="1">
        <v>223</v>
      </c>
      <c r="D255" s="1">
        <v>2019</v>
      </c>
      <c r="E255" s="1" t="s">
        <v>153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</row>
    <row r="256" spans="1:25" x14ac:dyDescent="0.5">
      <c r="A256" s="1">
        <v>924940379</v>
      </c>
      <c r="B256" s="1">
        <v>2232018</v>
      </c>
      <c r="C256" s="1">
        <v>223</v>
      </c>
      <c r="D256" s="1">
        <v>2018</v>
      </c>
      <c r="E256" s="1" t="s">
        <v>153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</row>
    <row r="257" spans="1:25" x14ac:dyDescent="0.5">
      <c r="A257" s="1">
        <v>924940379</v>
      </c>
      <c r="B257" s="1">
        <v>2232016</v>
      </c>
      <c r="C257" s="1">
        <v>223</v>
      </c>
      <c r="D257" s="1">
        <v>2016</v>
      </c>
      <c r="E257" s="1" t="s">
        <v>153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</row>
    <row r="258" spans="1:25" x14ac:dyDescent="0.5">
      <c r="A258" s="1">
        <v>924940379</v>
      </c>
      <c r="B258" s="1">
        <v>2232017</v>
      </c>
      <c r="C258" s="1">
        <v>223</v>
      </c>
      <c r="D258" s="1">
        <v>2017</v>
      </c>
      <c r="E258" s="1" t="s">
        <v>153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</row>
    <row r="259" spans="1:25" x14ac:dyDescent="0.5">
      <c r="A259" s="1">
        <v>979151950</v>
      </c>
      <c r="B259" s="1">
        <v>2272019</v>
      </c>
      <c r="C259" s="1">
        <v>227</v>
      </c>
      <c r="D259" s="1">
        <v>2019</v>
      </c>
      <c r="E259" s="1" t="s">
        <v>56</v>
      </c>
      <c r="F259" s="5">
        <v>39869.817857142902</v>
      </c>
      <c r="G259" s="5">
        <v>36048.9089285714</v>
      </c>
      <c r="H259" s="5">
        <v>17272.193749999999</v>
      </c>
      <c r="I259" s="5">
        <v>4093.6503447199302</v>
      </c>
      <c r="J259" s="5">
        <v>2114.38571428571</v>
      </c>
      <c r="K259" s="5">
        <v>6494.5680357142901</v>
      </c>
      <c r="L259" s="5">
        <v>242.53214285714299</v>
      </c>
      <c r="M259" s="5">
        <v>1508.63214285714</v>
      </c>
      <c r="N259" s="5">
        <v>69597.972844719901</v>
      </c>
      <c r="O259" s="5">
        <v>122564.51</v>
      </c>
      <c r="P259" s="5">
        <v>4342</v>
      </c>
      <c r="Q259" s="5">
        <v>1256692.5</v>
      </c>
      <c r="R259" s="5">
        <v>41224</v>
      </c>
      <c r="S259" s="5">
        <v>3014.6155234656999</v>
      </c>
      <c r="T259" s="5">
        <v>189210.324383186</v>
      </c>
      <c r="U259" s="5">
        <v>106659.35</v>
      </c>
      <c r="V259" s="5">
        <v>25638.79</v>
      </c>
      <c r="W259" s="5">
        <v>108586.76</v>
      </c>
      <c r="X259" s="5">
        <v>26424.94</v>
      </c>
      <c r="Y259" s="5">
        <v>1</v>
      </c>
    </row>
    <row r="260" spans="1:25" x14ac:dyDescent="0.5">
      <c r="A260" s="1">
        <v>979151950</v>
      </c>
      <c r="B260" s="1">
        <v>2272016</v>
      </c>
      <c r="C260" s="1">
        <v>227</v>
      </c>
      <c r="D260" s="1">
        <v>2016</v>
      </c>
      <c r="E260" s="1" t="s">
        <v>56</v>
      </c>
      <c r="F260" s="5">
        <v>54392.587548638097</v>
      </c>
      <c r="G260" s="5">
        <v>37342.560311284004</v>
      </c>
      <c r="H260" s="5">
        <v>23724.259727626501</v>
      </c>
      <c r="I260" s="5">
        <v>4093.6503447199302</v>
      </c>
      <c r="J260" s="5">
        <v>2114.38571428571</v>
      </c>
      <c r="K260" s="5">
        <v>6494.5680357142901</v>
      </c>
      <c r="L260" s="5">
        <v>676.26848249027205</v>
      </c>
      <c r="M260" s="5">
        <v>2410.6060311284</v>
      </c>
      <c r="N260" s="5">
        <v>77626.617713397005</v>
      </c>
      <c r="O260" s="5">
        <v>135196.57999999999</v>
      </c>
      <c r="P260" s="5">
        <v>4977</v>
      </c>
      <c r="Q260" s="5">
        <v>774771</v>
      </c>
      <c r="R260" s="5">
        <v>34007</v>
      </c>
      <c r="S260" s="5">
        <v>3675.7413127413101</v>
      </c>
      <c r="T260" s="5">
        <v>167149.68939613801</v>
      </c>
      <c r="U260" s="5">
        <v>105927.58</v>
      </c>
      <c r="V260" s="5">
        <v>25584.1</v>
      </c>
      <c r="W260" s="5">
        <v>105893.32</v>
      </c>
      <c r="X260" s="5">
        <v>19551.07</v>
      </c>
      <c r="Y260" s="5">
        <v>1</v>
      </c>
    </row>
    <row r="261" spans="1:25" x14ac:dyDescent="0.5">
      <c r="A261" s="1">
        <v>979151950</v>
      </c>
      <c r="B261" s="1">
        <v>2272020</v>
      </c>
      <c r="C261" s="1">
        <v>227</v>
      </c>
      <c r="D261" s="1">
        <v>2020</v>
      </c>
      <c r="E261" s="1" t="s">
        <v>56</v>
      </c>
      <c r="F261" s="5">
        <v>61271</v>
      </c>
      <c r="G261" s="5">
        <v>41212</v>
      </c>
      <c r="H261" s="5">
        <v>19128</v>
      </c>
      <c r="I261" s="5">
        <v>4093.6503447199302</v>
      </c>
      <c r="J261" s="5">
        <v>2114.38571428571</v>
      </c>
      <c r="K261" s="5">
        <v>6494.5680357142901</v>
      </c>
      <c r="L261" s="5">
        <v>34</v>
      </c>
      <c r="M261" s="5">
        <v>3756</v>
      </c>
      <c r="N261" s="5">
        <v>92267.604094719907</v>
      </c>
      <c r="O261" s="5">
        <v>118804.28</v>
      </c>
      <c r="P261" s="5">
        <v>3723</v>
      </c>
      <c r="Q261" s="5">
        <v>1380021.58</v>
      </c>
      <c r="R261" s="5">
        <v>43841</v>
      </c>
      <c r="S261" s="5">
        <v>1772</v>
      </c>
      <c r="T261" s="5">
        <v>218793.13588471999</v>
      </c>
      <c r="U261" s="5">
        <v>107304.43</v>
      </c>
      <c r="V261" s="5">
        <v>25638.79</v>
      </c>
      <c r="W261" s="5">
        <v>113757.57</v>
      </c>
      <c r="X261" s="5">
        <v>31508.01</v>
      </c>
      <c r="Y261" s="5">
        <v>1</v>
      </c>
    </row>
    <row r="262" spans="1:25" x14ac:dyDescent="0.5">
      <c r="A262" s="1">
        <v>979151950</v>
      </c>
      <c r="B262" s="1">
        <v>2272018</v>
      </c>
      <c r="C262" s="1">
        <v>227</v>
      </c>
      <c r="D262" s="1">
        <v>2018</v>
      </c>
      <c r="E262" s="1" t="s">
        <v>56</v>
      </c>
      <c r="F262" s="5">
        <v>47334.875</v>
      </c>
      <c r="G262" s="5">
        <v>42946.6875</v>
      </c>
      <c r="H262" s="5">
        <v>20483.145220588201</v>
      </c>
      <c r="I262" s="5">
        <v>4093.6503447199302</v>
      </c>
      <c r="J262" s="5">
        <v>2114.38571428571</v>
      </c>
      <c r="K262" s="5">
        <v>6494.5680357142901</v>
      </c>
      <c r="L262" s="5">
        <v>1369.9862132352901</v>
      </c>
      <c r="M262" s="5">
        <v>5445.0340073529396</v>
      </c>
      <c r="N262" s="5">
        <v>75686.001153543504</v>
      </c>
      <c r="O262" s="5">
        <v>133239.20000000001</v>
      </c>
      <c r="P262" s="5">
        <v>3856</v>
      </c>
      <c r="Q262" s="5">
        <v>1103597.71</v>
      </c>
      <c r="R262" s="5">
        <v>38981</v>
      </c>
      <c r="S262" s="5">
        <v>1864.13468634686</v>
      </c>
      <c r="T262" s="5">
        <v>184084.23670489001</v>
      </c>
      <c r="U262" s="5">
        <v>106625.83</v>
      </c>
      <c r="V262" s="5">
        <v>25638.79</v>
      </c>
      <c r="W262" s="5">
        <v>106151.64</v>
      </c>
      <c r="X262" s="5">
        <v>25345.3</v>
      </c>
      <c r="Y262" s="5">
        <v>1</v>
      </c>
    </row>
    <row r="263" spans="1:25" x14ac:dyDescent="0.5">
      <c r="A263" s="1">
        <v>979151950</v>
      </c>
      <c r="B263" s="1">
        <v>2272017</v>
      </c>
      <c r="C263" s="1">
        <v>227</v>
      </c>
      <c r="D263" s="1">
        <v>2017</v>
      </c>
      <c r="E263" s="1" t="s">
        <v>56</v>
      </c>
      <c r="F263" s="5">
        <v>44767.155009451802</v>
      </c>
      <c r="G263" s="5">
        <v>37840.484877126699</v>
      </c>
      <c r="H263" s="5">
        <v>20499.331758034001</v>
      </c>
      <c r="I263" s="5">
        <v>4093.6503447199302</v>
      </c>
      <c r="J263" s="5">
        <v>2114.38571428571</v>
      </c>
      <c r="K263" s="5">
        <v>6494.5680357142901</v>
      </c>
      <c r="L263" s="5">
        <v>58.746691871455603</v>
      </c>
      <c r="M263" s="5">
        <v>1678.63232514178</v>
      </c>
      <c r="N263" s="5">
        <v>73073.533206251101</v>
      </c>
      <c r="O263" s="5">
        <v>131418.17000000001</v>
      </c>
      <c r="P263" s="5">
        <v>3741</v>
      </c>
      <c r="Q263" s="5">
        <v>1042911.86</v>
      </c>
      <c r="R263" s="5">
        <v>32089</v>
      </c>
      <c r="S263" s="5">
        <v>10646.769668246399</v>
      </c>
      <c r="T263" s="5">
        <v>180028.29941949801</v>
      </c>
      <c r="U263" s="5">
        <v>105905.68</v>
      </c>
      <c r="V263" s="5">
        <v>25584.1</v>
      </c>
      <c r="W263" s="5">
        <v>106813.49</v>
      </c>
      <c r="X263" s="5">
        <v>26508.21</v>
      </c>
      <c r="Y263" s="5">
        <v>1</v>
      </c>
    </row>
    <row r="264" spans="1:25" x14ac:dyDescent="0.5">
      <c r="A264" s="1">
        <v>919415096</v>
      </c>
      <c r="B264" s="1">
        <v>2382018</v>
      </c>
      <c r="C264" s="1">
        <v>238</v>
      </c>
      <c r="D264" s="1">
        <v>2018</v>
      </c>
      <c r="E264" s="1" t="s">
        <v>154</v>
      </c>
      <c r="F264" s="5">
        <v>431.625</v>
      </c>
      <c r="G264" s="5">
        <v>35.96875</v>
      </c>
      <c r="H264" s="5">
        <v>15.868566176470599</v>
      </c>
      <c r="I264" s="5">
        <v>133.2794579673</v>
      </c>
      <c r="J264" s="5">
        <v>0</v>
      </c>
      <c r="K264" s="5">
        <v>0</v>
      </c>
      <c r="L264" s="5">
        <v>0</v>
      </c>
      <c r="M264" s="5">
        <v>0</v>
      </c>
      <c r="N264" s="5">
        <v>585.00464179082996</v>
      </c>
      <c r="O264" s="5">
        <v>0</v>
      </c>
      <c r="P264" s="5">
        <v>0</v>
      </c>
      <c r="Q264" s="5">
        <v>17018.5</v>
      </c>
      <c r="R264" s="5">
        <v>529</v>
      </c>
      <c r="S264" s="5">
        <v>0</v>
      </c>
      <c r="T264" s="5">
        <v>1990.4573917908299</v>
      </c>
      <c r="U264" s="5">
        <v>1933.43</v>
      </c>
      <c r="V264" s="5">
        <v>416.53</v>
      </c>
      <c r="W264" s="5">
        <v>2804.23</v>
      </c>
      <c r="X264" s="5">
        <v>0</v>
      </c>
      <c r="Y264" s="5">
        <v>1</v>
      </c>
    </row>
    <row r="265" spans="1:25" x14ac:dyDescent="0.5">
      <c r="A265" s="1">
        <v>919415096</v>
      </c>
      <c r="B265" s="1">
        <v>2382019</v>
      </c>
      <c r="C265" s="1">
        <v>238</v>
      </c>
      <c r="D265" s="1">
        <v>2019</v>
      </c>
      <c r="E265" s="1" t="s">
        <v>154</v>
      </c>
      <c r="F265" s="5">
        <v>499.45178571428602</v>
      </c>
      <c r="G265" s="5">
        <v>724.513392857143</v>
      </c>
      <c r="H265" s="5">
        <v>724.513392857143</v>
      </c>
      <c r="I265" s="5">
        <v>133.2794579673</v>
      </c>
      <c r="J265" s="5">
        <v>0</v>
      </c>
      <c r="K265" s="5">
        <v>0</v>
      </c>
      <c r="L265" s="5">
        <v>0</v>
      </c>
      <c r="M265" s="5">
        <v>0</v>
      </c>
      <c r="N265" s="5">
        <v>632.73124368158597</v>
      </c>
      <c r="O265" s="5">
        <v>0</v>
      </c>
      <c r="P265" s="5">
        <v>0</v>
      </c>
      <c r="Q265" s="5">
        <v>16483.2</v>
      </c>
      <c r="R265" s="5">
        <v>529</v>
      </c>
      <c r="S265" s="5">
        <v>231.893501805054</v>
      </c>
      <c r="T265" s="5">
        <v>2242.50954548664</v>
      </c>
      <c r="U265" s="5">
        <v>1933.43</v>
      </c>
      <c r="V265" s="5">
        <v>416.53</v>
      </c>
      <c r="W265" s="5">
        <v>2616.1999999999998</v>
      </c>
      <c r="X265" s="5">
        <v>0</v>
      </c>
      <c r="Y265" s="5">
        <v>1</v>
      </c>
    </row>
    <row r="266" spans="1:25" x14ac:dyDescent="0.5">
      <c r="A266" s="1">
        <v>919415096</v>
      </c>
      <c r="B266" s="1">
        <v>2382020</v>
      </c>
      <c r="C266" s="1">
        <v>238</v>
      </c>
      <c r="D266" s="1">
        <v>2020</v>
      </c>
      <c r="E266" s="1" t="s">
        <v>154</v>
      </c>
      <c r="F266" s="5">
        <v>614</v>
      </c>
      <c r="G266" s="5">
        <v>3688</v>
      </c>
      <c r="H266" s="5">
        <v>3688</v>
      </c>
      <c r="I266" s="5">
        <v>133.2794579673</v>
      </c>
      <c r="J266" s="5">
        <v>0</v>
      </c>
      <c r="K266" s="5">
        <v>0</v>
      </c>
      <c r="L266" s="5">
        <v>0</v>
      </c>
      <c r="M266" s="5">
        <v>0</v>
      </c>
      <c r="N266" s="5">
        <v>747.2794579673</v>
      </c>
      <c r="O266" s="5">
        <v>4101.6099999999997</v>
      </c>
      <c r="P266" s="5">
        <v>93</v>
      </c>
      <c r="Q266" s="5">
        <v>66878.16</v>
      </c>
      <c r="R266" s="5">
        <v>921</v>
      </c>
      <c r="S266" s="5">
        <v>337</v>
      </c>
      <c r="T266" s="5">
        <v>5753.7376129673003</v>
      </c>
      <c r="U266" s="5">
        <v>1933.43</v>
      </c>
      <c r="V266" s="5">
        <v>416.53</v>
      </c>
      <c r="W266" s="5">
        <v>3256.03</v>
      </c>
      <c r="X266" s="5">
        <v>0</v>
      </c>
      <c r="Y266" s="5">
        <v>1</v>
      </c>
    </row>
    <row r="267" spans="1:25" x14ac:dyDescent="0.5">
      <c r="A267" s="1">
        <v>919415096</v>
      </c>
      <c r="B267" s="1">
        <v>2382017</v>
      </c>
      <c r="C267" s="1">
        <v>238</v>
      </c>
      <c r="D267" s="1">
        <v>2017</v>
      </c>
      <c r="E267" s="1" t="s">
        <v>154</v>
      </c>
      <c r="F267" s="5">
        <v>23.933837429111499</v>
      </c>
      <c r="G267" s="5">
        <v>277.41493383742898</v>
      </c>
      <c r="H267" s="5">
        <v>264.36011342155001</v>
      </c>
      <c r="I267" s="5">
        <v>133.2794579673</v>
      </c>
      <c r="J267" s="5">
        <v>0</v>
      </c>
      <c r="K267" s="5">
        <v>0</v>
      </c>
      <c r="L267" s="5">
        <v>0</v>
      </c>
      <c r="M267" s="5">
        <v>0</v>
      </c>
      <c r="N267" s="5">
        <v>170.268115812291</v>
      </c>
      <c r="O267" s="5">
        <v>0</v>
      </c>
      <c r="P267" s="5">
        <v>0</v>
      </c>
      <c r="Q267" s="5">
        <v>17557.84</v>
      </c>
      <c r="R267" s="5">
        <v>528</v>
      </c>
      <c r="S267" s="5">
        <v>0</v>
      </c>
      <c r="T267" s="5">
        <v>1602.49687581229</v>
      </c>
      <c r="U267" s="5">
        <v>1933.43</v>
      </c>
      <c r="V267" s="5">
        <v>416.53</v>
      </c>
      <c r="W267" s="5">
        <v>3174.17</v>
      </c>
      <c r="X267" s="5">
        <v>0</v>
      </c>
      <c r="Y267" s="5">
        <v>1</v>
      </c>
    </row>
    <row r="268" spans="1:25" x14ac:dyDescent="0.5">
      <c r="A268" s="1">
        <v>919415096</v>
      </c>
      <c r="B268" s="1">
        <v>2382016</v>
      </c>
      <c r="C268" s="1">
        <v>238</v>
      </c>
      <c r="D268" s="1">
        <v>2016</v>
      </c>
      <c r="E268" s="1" t="s">
        <v>154</v>
      </c>
      <c r="F268" s="5">
        <v>158.99027237354099</v>
      </c>
      <c r="G268" s="5">
        <v>270.95525291828801</v>
      </c>
      <c r="H268" s="5">
        <v>171.306420233463</v>
      </c>
      <c r="I268" s="5">
        <v>133.2794579673</v>
      </c>
      <c r="J268" s="5">
        <v>0</v>
      </c>
      <c r="K268" s="5">
        <v>0</v>
      </c>
      <c r="L268" s="5">
        <v>0</v>
      </c>
      <c r="M268" s="5">
        <v>0</v>
      </c>
      <c r="N268" s="5">
        <v>391.918563025666</v>
      </c>
      <c r="O268" s="5">
        <v>0</v>
      </c>
      <c r="P268" s="5">
        <v>0</v>
      </c>
      <c r="Q268" s="5">
        <v>17953.759999999998</v>
      </c>
      <c r="R268" s="5">
        <v>611</v>
      </c>
      <c r="S268" s="5">
        <v>93.138996138996106</v>
      </c>
      <c r="T268" s="5">
        <v>2020.6761991646599</v>
      </c>
      <c r="U268" s="5">
        <v>1933.43</v>
      </c>
      <c r="V268" s="5">
        <v>416.53</v>
      </c>
      <c r="W268" s="5">
        <v>3057.44</v>
      </c>
      <c r="X268" s="5">
        <v>0</v>
      </c>
      <c r="Y268" s="5">
        <v>1</v>
      </c>
    </row>
    <row r="269" spans="1:25" x14ac:dyDescent="0.5">
      <c r="A269" s="1">
        <v>967670170</v>
      </c>
      <c r="B269" s="1">
        <v>2422017</v>
      </c>
      <c r="C269" s="1">
        <v>242</v>
      </c>
      <c r="D269" s="1">
        <v>2017</v>
      </c>
      <c r="E269" s="1" t="s">
        <v>57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</row>
    <row r="270" spans="1:25" x14ac:dyDescent="0.5">
      <c r="A270" s="1">
        <v>967670170</v>
      </c>
      <c r="B270" s="1">
        <v>2422016</v>
      </c>
      <c r="C270" s="1">
        <v>242</v>
      </c>
      <c r="D270" s="1">
        <v>2016</v>
      </c>
      <c r="E270" s="1" t="s">
        <v>57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</row>
    <row r="271" spans="1:25" x14ac:dyDescent="0.5">
      <c r="A271" s="1">
        <v>967670170</v>
      </c>
      <c r="B271" s="1">
        <v>2422020</v>
      </c>
      <c r="C271" s="1">
        <v>242</v>
      </c>
      <c r="D271" s="1">
        <v>2020</v>
      </c>
      <c r="E271" s="1" t="s">
        <v>57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</row>
    <row r="272" spans="1:25" x14ac:dyDescent="0.5">
      <c r="A272" s="1">
        <v>967670170</v>
      </c>
      <c r="B272" s="1">
        <v>2422018</v>
      </c>
      <c r="C272" s="1">
        <v>242</v>
      </c>
      <c r="D272" s="1">
        <v>2018</v>
      </c>
      <c r="E272" s="1" t="s">
        <v>57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</row>
    <row r="273" spans="1:25" x14ac:dyDescent="0.5">
      <c r="A273" s="1">
        <v>967670170</v>
      </c>
      <c r="B273" s="1">
        <v>2422019</v>
      </c>
      <c r="C273" s="1">
        <v>242</v>
      </c>
      <c r="D273" s="1">
        <v>2019</v>
      </c>
      <c r="E273" s="1" t="s">
        <v>57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</row>
    <row r="274" spans="1:25" x14ac:dyDescent="0.5">
      <c r="A274" s="1">
        <v>824368082</v>
      </c>
      <c r="B274" s="1">
        <v>2482020</v>
      </c>
      <c r="C274" s="1">
        <v>248</v>
      </c>
      <c r="D274" s="1">
        <v>2020</v>
      </c>
      <c r="E274" s="1" t="s">
        <v>155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</row>
    <row r="275" spans="1:25" x14ac:dyDescent="0.5">
      <c r="A275" s="1">
        <v>824368082</v>
      </c>
      <c r="B275" s="1">
        <v>2482019</v>
      </c>
      <c r="C275" s="1">
        <v>248</v>
      </c>
      <c r="D275" s="1">
        <v>2019</v>
      </c>
      <c r="E275" s="1" t="s">
        <v>155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</row>
    <row r="276" spans="1:25" x14ac:dyDescent="0.5">
      <c r="A276" s="1">
        <v>824368082</v>
      </c>
      <c r="B276" s="1">
        <v>2482016</v>
      </c>
      <c r="C276" s="1">
        <v>248</v>
      </c>
      <c r="D276" s="1">
        <v>2016</v>
      </c>
      <c r="E276" s="1" t="s">
        <v>155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</row>
    <row r="277" spans="1:25" x14ac:dyDescent="0.5">
      <c r="A277" s="1">
        <v>824368082</v>
      </c>
      <c r="B277" s="1">
        <v>2482018</v>
      </c>
      <c r="C277" s="1">
        <v>248</v>
      </c>
      <c r="D277" s="1">
        <v>2018</v>
      </c>
      <c r="E277" s="1" t="s">
        <v>155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</row>
    <row r="278" spans="1:25" x14ac:dyDescent="0.5">
      <c r="A278" s="1">
        <v>824368082</v>
      </c>
      <c r="B278" s="1">
        <v>2482017</v>
      </c>
      <c r="C278" s="1">
        <v>248</v>
      </c>
      <c r="D278" s="1">
        <v>2017</v>
      </c>
      <c r="E278" s="1" t="s">
        <v>155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</row>
    <row r="279" spans="1:25" x14ac:dyDescent="0.5">
      <c r="A279" s="1">
        <v>971058854</v>
      </c>
      <c r="B279" s="1">
        <v>2492017</v>
      </c>
      <c r="C279" s="1">
        <v>249</v>
      </c>
      <c r="D279" s="1">
        <v>2017</v>
      </c>
      <c r="E279" s="1" t="s">
        <v>156</v>
      </c>
      <c r="F279" s="5">
        <v>11321.793005671099</v>
      </c>
      <c r="G279" s="5">
        <v>10728.886578449899</v>
      </c>
      <c r="H279" s="5">
        <v>1484.9858223062399</v>
      </c>
      <c r="I279" s="5">
        <v>1648.5227645469399</v>
      </c>
      <c r="J279" s="5">
        <v>779.25240438455296</v>
      </c>
      <c r="K279" s="5">
        <v>0</v>
      </c>
      <c r="L279" s="5">
        <v>0</v>
      </c>
      <c r="M279" s="5">
        <v>196.91020793950801</v>
      </c>
      <c r="N279" s="5">
        <v>22796.558722806702</v>
      </c>
      <c r="O279" s="5">
        <v>29890.95</v>
      </c>
      <c r="P279" s="5">
        <v>683</v>
      </c>
      <c r="Q279" s="5">
        <v>403062.72</v>
      </c>
      <c r="R279" s="5">
        <v>17056</v>
      </c>
      <c r="S279" s="5">
        <v>570.03981042654004</v>
      </c>
      <c r="T279" s="5">
        <v>63402.712538233303</v>
      </c>
      <c r="U279" s="5">
        <v>39288.69</v>
      </c>
      <c r="V279" s="5">
        <v>0</v>
      </c>
      <c r="W279" s="5">
        <v>22304.67</v>
      </c>
      <c r="X279" s="5">
        <v>286.04000000000002</v>
      </c>
      <c r="Y279" s="5">
        <v>1</v>
      </c>
    </row>
    <row r="280" spans="1:25" x14ac:dyDescent="0.5">
      <c r="A280" s="1">
        <v>971058854</v>
      </c>
      <c r="B280" s="1">
        <v>2492019</v>
      </c>
      <c r="C280" s="1">
        <v>249</v>
      </c>
      <c r="D280" s="1">
        <v>2019</v>
      </c>
      <c r="E280" s="1" t="s">
        <v>156</v>
      </c>
      <c r="F280" s="5">
        <v>10278.8410714286</v>
      </c>
      <c r="G280" s="5">
        <v>15626.8803571429</v>
      </c>
      <c r="H280" s="5">
        <v>4147.7107142857103</v>
      </c>
      <c r="I280" s="5">
        <v>1648.5227645469399</v>
      </c>
      <c r="J280" s="5">
        <v>779.25240438455296</v>
      </c>
      <c r="K280" s="5">
        <v>0</v>
      </c>
      <c r="L280" s="5">
        <v>0</v>
      </c>
      <c r="M280" s="5">
        <v>165.45625000000001</v>
      </c>
      <c r="N280" s="5">
        <v>24020.329633217199</v>
      </c>
      <c r="O280" s="5">
        <v>28517.35</v>
      </c>
      <c r="P280" s="5">
        <v>680</v>
      </c>
      <c r="Q280" s="5">
        <v>595567.71</v>
      </c>
      <c r="R280" s="5">
        <v>22104</v>
      </c>
      <c r="S280" s="5">
        <v>129.61732851985599</v>
      </c>
      <c r="T280" s="5">
        <v>79074.327551737093</v>
      </c>
      <c r="U280" s="5">
        <v>41020.69</v>
      </c>
      <c r="V280" s="5">
        <v>0</v>
      </c>
      <c r="W280" s="5">
        <v>25217.74</v>
      </c>
      <c r="X280" s="5">
        <v>634.11</v>
      </c>
      <c r="Y280" s="5">
        <v>1</v>
      </c>
    </row>
    <row r="281" spans="1:25" x14ac:dyDescent="0.5">
      <c r="A281" s="1">
        <v>971058854</v>
      </c>
      <c r="B281" s="1">
        <v>2492020</v>
      </c>
      <c r="C281" s="1">
        <v>249</v>
      </c>
      <c r="D281" s="1">
        <v>2020</v>
      </c>
      <c r="E281" s="1" t="s">
        <v>156</v>
      </c>
      <c r="F281" s="5">
        <v>19709</v>
      </c>
      <c r="G281" s="5">
        <v>14362</v>
      </c>
      <c r="H281" s="5">
        <v>3564</v>
      </c>
      <c r="I281" s="5">
        <v>1648.5227645469399</v>
      </c>
      <c r="J281" s="5">
        <v>779.25240438455296</v>
      </c>
      <c r="K281" s="5">
        <v>0</v>
      </c>
      <c r="L281" s="5">
        <v>0</v>
      </c>
      <c r="M281" s="5">
        <v>268</v>
      </c>
      <c r="N281" s="5">
        <v>32666.775168931501</v>
      </c>
      <c r="O281" s="5">
        <v>47808.35</v>
      </c>
      <c r="P281" s="5">
        <v>680</v>
      </c>
      <c r="Q281" s="5">
        <v>728522.09</v>
      </c>
      <c r="R281" s="5">
        <v>25822</v>
      </c>
      <c r="S281" s="5">
        <v>2102</v>
      </c>
      <c r="T281" s="5">
        <v>101251.792828932</v>
      </c>
      <c r="U281" s="5">
        <v>41662.550000000003</v>
      </c>
      <c r="V281" s="5">
        <v>0</v>
      </c>
      <c r="W281" s="5">
        <v>25634.97</v>
      </c>
      <c r="X281" s="5">
        <v>634.11</v>
      </c>
      <c r="Y281" s="5">
        <v>1</v>
      </c>
    </row>
    <row r="282" spans="1:25" x14ac:dyDescent="0.5">
      <c r="A282" s="1">
        <v>971058854</v>
      </c>
      <c r="B282" s="1">
        <v>2492018</v>
      </c>
      <c r="C282" s="1">
        <v>249</v>
      </c>
      <c r="D282" s="1">
        <v>2018</v>
      </c>
      <c r="E282" s="1" t="s">
        <v>156</v>
      </c>
      <c r="F282" s="5">
        <v>15188.333639705899</v>
      </c>
      <c r="G282" s="5">
        <v>11801.981617647099</v>
      </c>
      <c r="H282" s="5">
        <v>1401.7233455882399</v>
      </c>
      <c r="I282" s="5">
        <v>1648.5227645469399</v>
      </c>
      <c r="J282" s="5">
        <v>779.25240438455296</v>
      </c>
      <c r="K282" s="5">
        <v>0</v>
      </c>
      <c r="L282" s="5">
        <v>0</v>
      </c>
      <c r="M282" s="5">
        <v>223.21783088235301</v>
      </c>
      <c r="N282" s="5">
        <v>27793.149249813901</v>
      </c>
      <c r="O282" s="5">
        <v>29204.15</v>
      </c>
      <c r="P282" s="5">
        <v>680</v>
      </c>
      <c r="Q282" s="5">
        <v>505294.92</v>
      </c>
      <c r="R282" s="5">
        <v>18513</v>
      </c>
      <c r="S282" s="5">
        <v>2.0701107011070099</v>
      </c>
      <c r="T282" s="5">
        <v>74514.921465514999</v>
      </c>
      <c r="U282" s="5">
        <v>39949.440000000002</v>
      </c>
      <c r="V282" s="5">
        <v>0</v>
      </c>
      <c r="W282" s="5">
        <v>25114.1</v>
      </c>
      <c r="X282" s="5">
        <v>634.11</v>
      </c>
      <c r="Y282" s="5">
        <v>1</v>
      </c>
    </row>
    <row r="283" spans="1:25" x14ac:dyDescent="0.5">
      <c r="A283" s="1">
        <v>971058854</v>
      </c>
      <c r="B283" s="1">
        <v>2492016</v>
      </c>
      <c r="C283" s="1">
        <v>249</v>
      </c>
      <c r="D283" s="1">
        <v>2016</v>
      </c>
      <c r="E283" s="1" t="s">
        <v>156</v>
      </c>
      <c r="F283" s="5">
        <v>7128.8103112840499</v>
      </c>
      <c r="G283" s="5">
        <v>8174.5632295719797</v>
      </c>
      <c r="H283" s="5">
        <v>314.62159533073901</v>
      </c>
      <c r="I283" s="5">
        <v>1648.5227645469399</v>
      </c>
      <c r="J283" s="5">
        <v>779.25240438455296</v>
      </c>
      <c r="K283" s="5">
        <v>0</v>
      </c>
      <c r="L283" s="5">
        <v>0</v>
      </c>
      <c r="M283" s="5">
        <v>249.68190661478599</v>
      </c>
      <c r="N283" s="5">
        <v>17166.845207842001</v>
      </c>
      <c r="O283" s="5">
        <v>30732.28</v>
      </c>
      <c r="P283" s="5">
        <v>532</v>
      </c>
      <c r="Q283" s="5">
        <v>365466.48</v>
      </c>
      <c r="R283" s="5">
        <v>14154</v>
      </c>
      <c r="S283" s="5">
        <v>2134.6158301158298</v>
      </c>
      <c r="T283" s="5">
        <v>54391.697177957802</v>
      </c>
      <c r="U283" s="5">
        <v>39288.69</v>
      </c>
      <c r="V283" s="5">
        <v>0</v>
      </c>
      <c r="W283" s="5">
        <v>22304.67</v>
      </c>
      <c r="X283" s="5">
        <v>257.74</v>
      </c>
      <c r="Y283" s="5">
        <v>1</v>
      </c>
    </row>
    <row r="284" spans="1:25" x14ac:dyDescent="0.5">
      <c r="A284" s="1">
        <v>955996836</v>
      </c>
      <c r="B284" s="1">
        <v>2512016</v>
      </c>
      <c r="C284" s="1">
        <v>251</v>
      </c>
      <c r="D284" s="1">
        <v>2016</v>
      </c>
      <c r="E284" s="1" t="s">
        <v>58</v>
      </c>
      <c r="F284" s="5">
        <v>2839.43190661479</v>
      </c>
      <c r="G284" s="5">
        <v>2747.6206225680899</v>
      </c>
      <c r="H284" s="5">
        <v>612.44844357976604</v>
      </c>
      <c r="I284" s="5">
        <v>439.08354036996701</v>
      </c>
      <c r="J284" s="5">
        <v>0</v>
      </c>
      <c r="K284" s="5">
        <v>0</v>
      </c>
      <c r="L284" s="5">
        <v>0</v>
      </c>
      <c r="M284" s="5">
        <v>0</v>
      </c>
      <c r="N284" s="5">
        <v>5413.6876259730798</v>
      </c>
      <c r="O284" s="5">
        <v>1505.91</v>
      </c>
      <c r="P284" s="5">
        <v>198</v>
      </c>
      <c r="Q284" s="5">
        <v>65436.89</v>
      </c>
      <c r="R284" s="5">
        <v>2961</v>
      </c>
      <c r="S284" s="5">
        <v>1160.9884169884201</v>
      </c>
      <c r="T284" s="5">
        <v>13181.230242961499</v>
      </c>
      <c r="U284" s="5">
        <v>9592.81</v>
      </c>
      <c r="V284" s="5">
        <v>0</v>
      </c>
      <c r="W284" s="5">
        <v>6779.83</v>
      </c>
      <c r="X284" s="5">
        <v>70.290000000000006</v>
      </c>
      <c r="Y284" s="5">
        <v>1</v>
      </c>
    </row>
    <row r="285" spans="1:25" x14ac:dyDescent="0.5">
      <c r="A285" s="1">
        <v>955996836</v>
      </c>
      <c r="B285" s="1">
        <v>2512020</v>
      </c>
      <c r="C285" s="1">
        <v>251</v>
      </c>
      <c r="D285" s="1">
        <v>2020</v>
      </c>
      <c r="E285" s="1" t="s">
        <v>58</v>
      </c>
      <c r="F285" s="5">
        <v>3136</v>
      </c>
      <c r="G285" s="5">
        <v>3073</v>
      </c>
      <c r="H285" s="5">
        <v>2254</v>
      </c>
      <c r="I285" s="5">
        <v>439.08354036996701</v>
      </c>
      <c r="J285" s="5">
        <v>0</v>
      </c>
      <c r="K285" s="5">
        <v>0</v>
      </c>
      <c r="L285" s="5">
        <v>0</v>
      </c>
      <c r="M285" s="5">
        <v>0</v>
      </c>
      <c r="N285" s="5">
        <v>4394.0835403699703</v>
      </c>
      <c r="O285" s="5">
        <v>567.62</v>
      </c>
      <c r="P285" s="5">
        <v>234</v>
      </c>
      <c r="Q285" s="5">
        <v>74654.149999999994</v>
      </c>
      <c r="R285" s="5">
        <v>2304</v>
      </c>
      <c r="S285" s="5">
        <v>3994</v>
      </c>
      <c r="T285" s="5">
        <v>14800.00469537</v>
      </c>
      <c r="U285" s="5">
        <v>9586.36</v>
      </c>
      <c r="V285" s="5">
        <v>0</v>
      </c>
      <c r="W285" s="5">
        <v>7477.17</v>
      </c>
      <c r="X285" s="5">
        <v>100.25</v>
      </c>
      <c r="Y285" s="5">
        <v>1</v>
      </c>
    </row>
    <row r="286" spans="1:25" x14ac:dyDescent="0.5">
      <c r="A286" s="1">
        <v>955996836</v>
      </c>
      <c r="B286" s="1">
        <v>2512018</v>
      </c>
      <c r="C286" s="1">
        <v>251</v>
      </c>
      <c r="D286" s="1">
        <v>2018</v>
      </c>
      <c r="E286" s="1" t="s">
        <v>58</v>
      </c>
      <c r="F286" s="5">
        <v>4151.2169117647099</v>
      </c>
      <c r="G286" s="5">
        <v>3114.4705882352901</v>
      </c>
      <c r="H286" s="5">
        <v>917.203125</v>
      </c>
      <c r="I286" s="5">
        <v>439.08354036996701</v>
      </c>
      <c r="J286" s="5">
        <v>0</v>
      </c>
      <c r="K286" s="5">
        <v>0</v>
      </c>
      <c r="L286" s="5">
        <v>0</v>
      </c>
      <c r="M286" s="5">
        <v>0</v>
      </c>
      <c r="N286" s="5">
        <v>6787.5679153699703</v>
      </c>
      <c r="O286" s="5">
        <v>1051.4100000000001</v>
      </c>
      <c r="P286" s="5">
        <v>216</v>
      </c>
      <c r="Q286" s="5">
        <v>65024.81</v>
      </c>
      <c r="R286" s="5">
        <v>3170</v>
      </c>
      <c r="S286" s="5">
        <v>742.13468634686399</v>
      </c>
      <c r="T286" s="5">
        <v>14318.627931716799</v>
      </c>
      <c r="U286" s="5">
        <v>9586.36</v>
      </c>
      <c r="V286" s="5">
        <v>0</v>
      </c>
      <c r="W286" s="5">
        <v>7213.94</v>
      </c>
      <c r="X286" s="5">
        <v>46.14</v>
      </c>
      <c r="Y286" s="5">
        <v>1</v>
      </c>
    </row>
    <row r="287" spans="1:25" x14ac:dyDescent="0.5">
      <c r="A287" s="1">
        <v>955996836</v>
      </c>
      <c r="B287" s="1">
        <v>2512019</v>
      </c>
      <c r="C287" s="1">
        <v>251</v>
      </c>
      <c r="D287" s="1">
        <v>2019</v>
      </c>
      <c r="E287" s="1" t="s">
        <v>58</v>
      </c>
      <c r="F287" s="5">
        <v>3012.1258928571401</v>
      </c>
      <c r="G287" s="5">
        <v>1536.3794642857099</v>
      </c>
      <c r="H287" s="5">
        <v>353.521428571429</v>
      </c>
      <c r="I287" s="5">
        <v>439.08354036996701</v>
      </c>
      <c r="J287" s="5">
        <v>0</v>
      </c>
      <c r="K287" s="5">
        <v>0</v>
      </c>
      <c r="L287" s="5">
        <v>0</v>
      </c>
      <c r="M287" s="5">
        <v>0</v>
      </c>
      <c r="N287" s="5">
        <v>4634.0674689414</v>
      </c>
      <c r="O287" s="5">
        <v>803.96</v>
      </c>
      <c r="P287" s="5">
        <v>245</v>
      </c>
      <c r="Q287" s="5">
        <v>64224.89</v>
      </c>
      <c r="R287" s="5">
        <v>2212</v>
      </c>
      <c r="S287" s="5">
        <v>123.541516245487</v>
      </c>
      <c r="T287" s="5">
        <v>10563.594760186899</v>
      </c>
      <c r="U287" s="5">
        <v>9586.36</v>
      </c>
      <c r="V287" s="5">
        <v>0</v>
      </c>
      <c r="W287" s="5">
        <v>7213.94</v>
      </c>
      <c r="X287" s="5">
        <v>46.14</v>
      </c>
      <c r="Y287" s="5">
        <v>1</v>
      </c>
    </row>
    <row r="288" spans="1:25" x14ac:dyDescent="0.5">
      <c r="A288" s="1">
        <v>955996836</v>
      </c>
      <c r="B288" s="1">
        <v>2512017</v>
      </c>
      <c r="C288" s="1">
        <v>251</v>
      </c>
      <c r="D288" s="1">
        <v>2017</v>
      </c>
      <c r="E288" s="1" t="s">
        <v>58</v>
      </c>
      <c r="F288" s="5">
        <v>3367.0557655954599</v>
      </c>
      <c r="G288" s="5">
        <v>2434.72400756144</v>
      </c>
      <c r="H288" s="5">
        <v>400.34782608695701</v>
      </c>
      <c r="I288" s="5">
        <v>439.08354036996701</v>
      </c>
      <c r="J288" s="5">
        <v>0</v>
      </c>
      <c r="K288" s="5">
        <v>0</v>
      </c>
      <c r="L288" s="5">
        <v>0</v>
      </c>
      <c r="M288" s="5">
        <v>0</v>
      </c>
      <c r="N288" s="5">
        <v>5840.5154874399104</v>
      </c>
      <c r="O288" s="5">
        <v>1269.57</v>
      </c>
      <c r="P288" s="5">
        <v>234</v>
      </c>
      <c r="Q288" s="5">
        <v>64927.85</v>
      </c>
      <c r="R288" s="5">
        <v>3055</v>
      </c>
      <c r="S288" s="5">
        <v>679.58104265402801</v>
      </c>
      <c r="T288" s="5">
        <v>13218.2636600939</v>
      </c>
      <c r="U288" s="5">
        <v>9592.81</v>
      </c>
      <c r="V288" s="5">
        <v>0</v>
      </c>
      <c r="W288" s="5">
        <v>6779.83</v>
      </c>
      <c r="X288" s="5">
        <v>46.14</v>
      </c>
      <c r="Y288" s="5">
        <v>1</v>
      </c>
    </row>
    <row r="289" spans="1:25" x14ac:dyDescent="0.5">
      <c r="A289" s="1">
        <v>918312730</v>
      </c>
      <c r="B289" s="1">
        <v>2572017</v>
      </c>
      <c r="C289" s="1">
        <v>257</v>
      </c>
      <c r="D289" s="1">
        <v>2017</v>
      </c>
      <c r="E289" s="1" t="s">
        <v>59</v>
      </c>
      <c r="F289" s="5">
        <v>4451.6937618147404</v>
      </c>
      <c r="G289" s="5">
        <v>5319.8393194706996</v>
      </c>
      <c r="H289" s="5">
        <v>1405.56899810964</v>
      </c>
      <c r="I289" s="5">
        <v>530.12158704774697</v>
      </c>
      <c r="J289" s="5">
        <v>0</v>
      </c>
      <c r="K289" s="5">
        <v>0</v>
      </c>
      <c r="L289" s="5">
        <v>0</v>
      </c>
      <c r="M289" s="5">
        <v>0</v>
      </c>
      <c r="N289" s="5">
        <v>8896.0856702235506</v>
      </c>
      <c r="O289" s="5">
        <v>33641.08</v>
      </c>
      <c r="P289" s="5">
        <v>1110</v>
      </c>
      <c r="Q289" s="5">
        <v>75351.05</v>
      </c>
      <c r="R289" s="5">
        <v>3415</v>
      </c>
      <c r="S289" s="5">
        <v>1116.6824644549799</v>
      </c>
      <c r="T289" s="5">
        <v>20150.862829678499</v>
      </c>
      <c r="U289" s="5">
        <v>7309.03</v>
      </c>
      <c r="V289" s="5">
        <v>61.36</v>
      </c>
      <c r="W289" s="5">
        <v>10411.14</v>
      </c>
      <c r="X289" s="5">
        <v>418.99</v>
      </c>
      <c r="Y289" s="5">
        <v>1</v>
      </c>
    </row>
    <row r="290" spans="1:25" x14ac:dyDescent="0.5">
      <c r="A290" s="1">
        <v>918312730</v>
      </c>
      <c r="B290" s="1">
        <v>2572018</v>
      </c>
      <c r="C290" s="1">
        <v>257</v>
      </c>
      <c r="D290" s="1">
        <v>2018</v>
      </c>
      <c r="E290" s="1" t="s">
        <v>59</v>
      </c>
      <c r="F290" s="5">
        <v>3769.31341911765</v>
      </c>
      <c r="G290" s="5">
        <v>4251.7178308823504</v>
      </c>
      <c r="H290" s="5">
        <v>851.61305147058795</v>
      </c>
      <c r="I290" s="5">
        <v>530.12158704774697</v>
      </c>
      <c r="J290" s="5">
        <v>0</v>
      </c>
      <c r="K290" s="5">
        <v>0</v>
      </c>
      <c r="L290" s="5">
        <v>0</v>
      </c>
      <c r="M290" s="5">
        <v>0</v>
      </c>
      <c r="N290" s="5">
        <v>7699.5397855771598</v>
      </c>
      <c r="O290" s="5">
        <v>33331.01</v>
      </c>
      <c r="P290" s="5">
        <v>1073</v>
      </c>
      <c r="Q290" s="5">
        <v>74326.91</v>
      </c>
      <c r="R290" s="5">
        <v>3387</v>
      </c>
      <c r="S290" s="5">
        <v>2527.60516605166</v>
      </c>
      <c r="T290" s="5">
        <v>20231.527831628799</v>
      </c>
      <c r="U290" s="5">
        <v>7309.03</v>
      </c>
      <c r="V290" s="5">
        <v>61.36</v>
      </c>
      <c r="W290" s="5">
        <v>10411.14</v>
      </c>
      <c r="X290" s="5">
        <v>418.99</v>
      </c>
      <c r="Y290" s="5">
        <v>1</v>
      </c>
    </row>
    <row r="291" spans="1:25" x14ac:dyDescent="0.5">
      <c r="A291" s="1">
        <v>918312730</v>
      </c>
      <c r="B291" s="1">
        <v>2572019</v>
      </c>
      <c r="C291" s="1">
        <v>257</v>
      </c>
      <c r="D291" s="1">
        <v>2019</v>
      </c>
      <c r="E291" s="1" t="s">
        <v>59</v>
      </c>
      <c r="F291" s="5">
        <v>4039.8044642857099</v>
      </c>
      <c r="G291" s="5">
        <v>4118.9357142857098</v>
      </c>
      <c r="H291" s="5">
        <v>952.65803571428603</v>
      </c>
      <c r="I291" s="5">
        <v>530.12158704774697</v>
      </c>
      <c r="J291" s="5">
        <v>0</v>
      </c>
      <c r="K291" s="5">
        <v>0</v>
      </c>
      <c r="L291" s="5">
        <v>0</v>
      </c>
      <c r="M291" s="5">
        <v>0</v>
      </c>
      <c r="N291" s="5">
        <v>7736.2037299048898</v>
      </c>
      <c r="O291" s="5">
        <v>32439.18</v>
      </c>
      <c r="P291" s="5">
        <v>883</v>
      </c>
      <c r="Q291" s="5">
        <v>80827.27</v>
      </c>
      <c r="R291" s="5">
        <v>2706</v>
      </c>
      <c r="S291" s="5">
        <v>277.462093862816</v>
      </c>
      <c r="T291" s="5">
        <v>17435.887998767699</v>
      </c>
      <c r="U291" s="5">
        <v>7309.03</v>
      </c>
      <c r="V291" s="5">
        <v>61.36</v>
      </c>
      <c r="W291" s="5">
        <v>10411.14</v>
      </c>
      <c r="X291" s="5">
        <v>418.99</v>
      </c>
      <c r="Y291" s="5">
        <v>1</v>
      </c>
    </row>
    <row r="292" spans="1:25" x14ac:dyDescent="0.5">
      <c r="A292" s="1">
        <v>918312730</v>
      </c>
      <c r="B292" s="1">
        <v>2572016</v>
      </c>
      <c r="C292" s="1">
        <v>257</v>
      </c>
      <c r="D292" s="1">
        <v>2016</v>
      </c>
      <c r="E292" s="1" t="s">
        <v>59</v>
      </c>
      <c r="F292" s="5">
        <v>4658.8628404669298</v>
      </c>
      <c r="G292" s="5">
        <v>6287.9533073929997</v>
      </c>
      <c r="H292" s="5">
        <v>1425.31420233463</v>
      </c>
      <c r="I292" s="5">
        <v>530.12158704774697</v>
      </c>
      <c r="J292" s="5">
        <v>0</v>
      </c>
      <c r="K292" s="5">
        <v>0</v>
      </c>
      <c r="L292" s="5">
        <v>0</v>
      </c>
      <c r="M292" s="5">
        <v>0</v>
      </c>
      <c r="N292" s="5">
        <v>10051.623532572999</v>
      </c>
      <c r="O292" s="5">
        <v>1020.1</v>
      </c>
      <c r="P292" s="5">
        <v>199</v>
      </c>
      <c r="Q292" s="5">
        <v>72738.179999999993</v>
      </c>
      <c r="R292" s="5">
        <v>3516</v>
      </c>
      <c r="S292" s="5">
        <v>267.503861003861</v>
      </c>
      <c r="T292" s="5">
        <v>17832.678813576898</v>
      </c>
      <c r="U292" s="5">
        <v>6372.83</v>
      </c>
      <c r="V292" s="5">
        <v>61.36</v>
      </c>
      <c r="W292" s="5">
        <v>9072.17</v>
      </c>
      <c r="X292" s="5">
        <v>418.79</v>
      </c>
      <c r="Y292" s="5">
        <v>1</v>
      </c>
    </row>
    <row r="293" spans="1:25" x14ac:dyDescent="0.5">
      <c r="A293" s="1">
        <v>918312730</v>
      </c>
      <c r="B293" s="1">
        <v>2572020</v>
      </c>
      <c r="C293" s="1">
        <v>257</v>
      </c>
      <c r="D293" s="1">
        <v>2020</v>
      </c>
      <c r="E293" s="1" t="s">
        <v>59</v>
      </c>
      <c r="F293" s="5">
        <v>3969</v>
      </c>
      <c r="G293" s="5">
        <v>4310</v>
      </c>
      <c r="H293" s="5">
        <v>1081</v>
      </c>
      <c r="I293" s="5">
        <v>530.12158704774697</v>
      </c>
      <c r="J293" s="5">
        <v>0</v>
      </c>
      <c r="K293" s="5">
        <v>0</v>
      </c>
      <c r="L293" s="5">
        <v>0</v>
      </c>
      <c r="M293" s="5">
        <v>0</v>
      </c>
      <c r="N293" s="5">
        <v>7728.1215870477499</v>
      </c>
      <c r="O293" s="5">
        <v>31549.37</v>
      </c>
      <c r="P293" s="5">
        <v>881</v>
      </c>
      <c r="Q293" s="5">
        <v>81160.570000000007</v>
      </c>
      <c r="R293" s="5">
        <v>2824</v>
      </c>
      <c r="S293" s="5">
        <v>4422</v>
      </c>
      <c r="T293" s="5">
        <v>21659.683497047699</v>
      </c>
      <c r="U293" s="5">
        <v>7309.03</v>
      </c>
      <c r="V293" s="5">
        <v>61.36</v>
      </c>
      <c r="W293" s="5">
        <v>10411.14</v>
      </c>
      <c r="X293" s="5">
        <v>418.99</v>
      </c>
      <c r="Y293" s="5">
        <v>1</v>
      </c>
    </row>
    <row r="294" spans="1:25" x14ac:dyDescent="0.5">
      <c r="A294" s="1">
        <v>979497482</v>
      </c>
      <c r="B294" s="1">
        <v>2642019</v>
      </c>
      <c r="C294" s="1">
        <v>264</v>
      </c>
      <c r="D294" s="1">
        <v>2019</v>
      </c>
      <c r="E294" s="1" t="s">
        <v>157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</row>
    <row r="295" spans="1:25" x14ac:dyDescent="0.5">
      <c r="A295" s="1">
        <v>979497482</v>
      </c>
      <c r="B295" s="1">
        <v>2642020</v>
      </c>
      <c r="C295" s="1">
        <v>264</v>
      </c>
      <c r="D295" s="1">
        <v>2020</v>
      </c>
      <c r="E295" s="1" t="s">
        <v>157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</row>
    <row r="296" spans="1:25" x14ac:dyDescent="0.5">
      <c r="A296" s="1">
        <v>979497482</v>
      </c>
      <c r="B296" s="1">
        <v>2642016</v>
      </c>
      <c r="C296" s="1">
        <v>264</v>
      </c>
      <c r="D296" s="1">
        <v>2016</v>
      </c>
      <c r="E296" s="1" t="s">
        <v>157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</row>
    <row r="297" spans="1:25" x14ac:dyDescent="0.5">
      <c r="A297" s="1">
        <v>979497482</v>
      </c>
      <c r="B297" s="1">
        <v>2642018</v>
      </c>
      <c r="C297" s="1">
        <v>264</v>
      </c>
      <c r="D297" s="1">
        <v>2018</v>
      </c>
      <c r="E297" s="1" t="s">
        <v>157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</row>
    <row r="298" spans="1:25" x14ac:dyDescent="0.5">
      <c r="A298" s="1">
        <v>979497482</v>
      </c>
      <c r="B298" s="1">
        <v>2642017</v>
      </c>
      <c r="C298" s="1">
        <v>264</v>
      </c>
      <c r="D298" s="1">
        <v>2017</v>
      </c>
      <c r="E298" s="1" t="s">
        <v>157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</row>
    <row r="299" spans="1:25" x14ac:dyDescent="0.5">
      <c r="A299" s="1">
        <v>922694435</v>
      </c>
      <c r="B299" s="1">
        <v>2672016</v>
      </c>
      <c r="C299" s="1">
        <v>267</v>
      </c>
      <c r="D299" s="1">
        <v>2016</v>
      </c>
      <c r="E299" s="1" t="s">
        <v>158</v>
      </c>
      <c r="F299" s="5">
        <v>0</v>
      </c>
      <c r="G299" s="5">
        <v>0</v>
      </c>
      <c r="H299" s="5">
        <v>0</v>
      </c>
      <c r="I299" s="5">
        <v>2.0387499999999998</v>
      </c>
      <c r="J299" s="5">
        <v>0</v>
      </c>
      <c r="K299" s="5">
        <v>0</v>
      </c>
      <c r="L299" s="5">
        <v>0</v>
      </c>
      <c r="M299" s="5">
        <v>0</v>
      </c>
      <c r="N299" s="5">
        <v>2.0387499999999998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2.0387499999999998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</row>
    <row r="300" spans="1:25" x14ac:dyDescent="0.5">
      <c r="A300" s="1">
        <v>922694435</v>
      </c>
      <c r="B300" s="1">
        <v>2672020</v>
      </c>
      <c r="C300" s="1">
        <v>267</v>
      </c>
      <c r="D300" s="1">
        <v>2020</v>
      </c>
      <c r="E300" s="1" t="s">
        <v>158</v>
      </c>
      <c r="F300" s="5">
        <v>94</v>
      </c>
      <c r="G300" s="5">
        <v>45</v>
      </c>
      <c r="H300" s="5">
        <v>0</v>
      </c>
      <c r="I300" s="5">
        <v>2.0387499999999998</v>
      </c>
      <c r="J300" s="5">
        <v>0</v>
      </c>
      <c r="K300" s="5">
        <v>0</v>
      </c>
      <c r="L300" s="5">
        <v>0</v>
      </c>
      <c r="M300" s="5">
        <v>0</v>
      </c>
      <c r="N300" s="5">
        <v>141.03874999999999</v>
      </c>
      <c r="O300" s="5">
        <v>0</v>
      </c>
      <c r="P300" s="5">
        <v>0</v>
      </c>
      <c r="Q300" s="5">
        <v>3028.99</v>
      </c>
      <c r="R300" s="5">
        <v>161</v>
      </c>
      <c r="S300" s="5">
        <v>0</v>
      </c>
      <c r="T300" s="5">
        <v>458.03173500000003</v>
      </c>
      <c r="U300" s="5">
        <v>0</v>
      </c>
      <c r="V300" s="5">
        <v>0</v>
      </c>
      <c r="W300" s="5">
        <v>703.13</v>
      </c>
      <c r="X300" s="5">
        <v>0</v>
      </c>
      <c r="Y300" s="5">
        <v>0</v>
      </c>
    </row>
    <row r="301" spans="1:25" x14ac:dyDescent="0.5">
      <c r="A301" s="1">
        <v>922694435</v>
      </c>
      <c r="B301" s="1">
        <v>2672018</v>
      </c>
      <c r="C301" s="1">
        <v>267</v>
      </c>
      <c r="D301" s="1">
        <v>2018</v>
      </c>
      <c r="E301" s="1" t="s">
        <v>158</v>
      </c>
      <c r="F301" s="5">
        <v>0</v>
      </c>
      <c r="G301" s="5">
        <v>0</v>
      </c>
      <c r="H301" s="5">
        <v>0</v>
      </c>
      <c r="I301" s="5">
        <v>2.0387499999999998</v>
      </c>
      <c r="J301" s="5">
        <v>0</v>
      </c>
      <c r="K301" s="5">
        <v>0</v>
      </c>
      <c r="L301" s="5">
        <v>0</v>
      </c>
      <c r="M301" s="5">
        <v>0</v>
      </c>
      <c r="N301" s="5">
        <v>2.0387499999999998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2.0387499999999998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</row>
    <row r="302" spans="1:25" x14ac:dyDescent="0.5">
      <c r="A302" s="1">
        <v>922694435</v>
      </c>
      <c r="B302" s="1">
        <v>2672019</v>
      </c>
      <c r="C302" s="1">
        <v>267</v>
      </c>
      <c r="D302" s="1">
        <v>2019</v>
      </c>
      <c r="E302" s="1" t="s">
        <v>158</v>
      </c>
      <c r="F302" s="5">
        <v>99.684821428571396</v>
      </c>
      <c r="G302" s="5">
        <v>43.162500000000001</v>
      </c>
      <c r="H302" s="5">
        <v>0</v>
      </c>
      <c r="I302" s="5">
        <v>2.0387499999999998</v>
      </c>
      <c r="J302" s="5">
        <v>0</v>
      </c>
      <c r="K302" s="5">
        <v>0</v>
      </c>
      <c r="L302" s="5">
        <v>0</v>
      </c>
      <c r="M302" s="5">
        <v>0</v>
      </c>
      <c r="N302" s="5">
        <v>144.886071428571</v>
      </c>
      <c r="O302" s="5">
        <v>0</v>
      </c>
      <c r="P302" s="5">
        <v>0</v>
      </c>
      <c r="Q302" s="5">
        <v>3191.6</v>
      </c>
      <c r="R302" s="5">
        <v>161</v>
      </c>
      <c r="S302" s="5">
        <v>0</v>
      </c>
      <c r="T302" s="5">
        <v>470.253471428571</v>
      </c>
      <c r="U302" s="5">
        <v>0</v>
      </c>
      <c r="V302" s="5">
        <v>0</v>
      </c>
      <c r="W302" s="5">
        <v>670.22</v>
      </c>
      <c r="X302" s="5">
        <v>0</v>
      </c>
      <c r="Y302" s="5">
        <v>0</v>
      </c>
    </row>
    <row r="303" spans="1:25" x14ac:dyDescent="0.5">
      <c r="A303" s="1">
        <v>922694435</v>
      </c>
      <c r="B303" s="1">
        <v>2672017</v>
      </c>
      <c r="C303" s="1">
        <v>267</v>
      </c>
      <c r="D303" s="1">
        <v>2017</v>
      </c>
      <c r="E303" s="1" t="s">
        <v>158</v>
      </c>
      <c r="F303" s="5">
        <v>0</v>
      </c>
      <c r="G303" s="5">
        <v>0</v>
      </c>
      <c r="H303" s="5">
        <v>0</v>
      </c>
      <c r="I303" s="5">
        <v>2.0387499999999998</v>
      </c>
      <c r="J303" s="5">
        <v>0</v>
      </c>
      <c r="K303" s="5">
        <v>0</v>
      </c>
      <c r="L303" s="5">
        <v>0</v>
      </c>
      <c r="M303" s="5">
        <v>0</v>
      </c>
      <c r="N303" s="5">
        <v>2.0387499999999998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2.0387499999999998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</row>
    <row r="304" spans="1:25" x14ac:dyDescent="0.5">
      <c r="A304" s="1">
        <v>984882114</v>
      </c>
      <c r="B304" s="1">
        <v>2692016</v>
      </c>
      <c r="C304" s="1">
        <v>269</v>
      </c>
      <c r="D304" s="1">
        <v>2016</v>
      </c>
      <c r="E304" s="1" t="s">
        <v>60</v>
      </c>
      <c r="F304" s="5">
        <v>15425.4153696498</v>
      </c>
      <c r="G304" s="5">
        <v>14047.126459143999</v>
      </c>
      <c r="H304" s="5">
        <v>6450.3025291828799</v>
      </c>
      <c r="I304" s="5">
        <v>766.08771610560098</v>
      </c>
      <c r="J304" s="5">
        <v>1166.0029665976999</v>
      </c>
      <c r="K304" s="5">
        <v>0</v>
      </c>
      <c r="L304" s="5">
        <v>0</v>
      </c>
      <c r="M304" s="5">
        <v>1380.52821011673</v>
      </c>
      <c r="N304" s="5">
        <v>23573.801772197501</v>
      </c>
      <c r="O304" s="5">
        <v>13073.44</v>
      </c>
      <c r="P304" s="5">
        <v>427</v>
      </c>
      <c r="Q304" s="5">
        <v>310185.14</v>
      </c>
      <c r="R304" s="5">
        <v>12918</v>
      </c>
      <c r="S304" s="5">
        <v>1708.9922779922799</v>
      </c>
      <c r="T304" s="5">
        <v>55275.610920189698</v>
      </c>
      <c r="U304" s="5">
        <v>39950.99</v>
      </c>
      <c r="V304" s="5">
        <v>1042.26</v>
      </c>
      <c r="W304" s="5">
        <v>23119.82</v>
      </c>
      <c r="X304" s="5">
        <v>5504.36</v>
      </c>
      <c r="Y304" s="5">
        <v>1</v>
      </c>
    </row>
    <row r="305" spans="1:25" x14ac:dyDescent="0.5">
      <c r="A305" s="1">
        <v>984882114</v>
      </c>
      <c r="B305" s="1">
        <v>2692017</v>
      </c>
      <c r="C305" s="1">
        <v>269</v>
      </c>
      <c r="D305" s="1">
        <v>2017</v>
      </c>
      <c r="E305" s="1" t="s">
        <v>60</v>
      </c>
      <c r="F305" s="5">
        <v>13734.758979206001</v>
      </c>
      <c r="G305" s="5">
        <v>14207.9962192817</v>
      </c>
      <c r="H305" s="5">
        <v>5474.3213610585999</v>
      </c>
      <c r="I305" s="5">
        <v>766.08771610560098</v>
      </c>
      <c r="J305" s="5">
        <v>1166.0029665976999</v>
      </c>
      <c r="K305" s="5">
        <v>0</v>
      </c>
      <c r="L305" s="5">
        <v>11.966918714555799</v>
      </c>
      <c r="M305" s="5">
        <v>604.87334593572803</v>
      </c>
      <c r="N305" s="5">
        <v>23783.684255482101</v>
      </c>
      <c r="O305" s="5">
        <v>25425.74</v>
      </c>
      <c r="P305" s="5">
        <v>461</v>
      </c>
      <c r="Q305" s="5">
        <v>319526.63</v>
      </c>
      <c r="R305" s="5">
        <v>15232</v>
      </c>
      <c r="S305" s="5">
        <v>922.06066350710898</v>
      </c>
      <c r="T305" s="5">
        <v>58163.791973989202</v>
      </c>
      <c r="U305" s="5">
        <v>40013.94</v>
      </c>
      <c r="V305" s="5">
        <v>1042.26</v>
      </c>
      <c r="W305" s="5">
        <v>22298.43</v>
      </c>
      <c r="X305" s="5">
        <v>5504.36</v>
      </c>
      <c r="Y305" s="5">
        <v>1</v>
      </c>
    </row>
    <row r="306" spans="1:25" x14ac:dyDescent="0.5">
      <c r="A306" s="1">
        <v>984882114</v>
      </c>
      <c r="B306" s="1">
        <v>2692019</v>
      </c>
      <c r="C306" s="1">
        <v>269</v>
      </c>
      <c r="D306" s="1">
        <v>2019</v>
      </c>
      <c r="E306" s="1" t="s">
        <v>60</v>
      </c>
      <c r="F306" s="5">
        <v>16197.2419642857</v>
      </c>
      <c r="G306" s="5">
        <v>17270.138392857101</v>
      </c>
      <c r="H306" s="5">
        <v>8917.1669642857105</v>
      </c>
      <c r="I306" s="5">
        <v>766.08771610560098</v>
      </c>
      <c r="J306" s="5">
        <v>1166.0029665976999</v>
      </c>
      <c r="K306" s="5">
        <v>0</v>
      </c>
      <c r="L306" s="5">
        <v>227.116964285714</v>
      </c>
      <c r="M306" s="5">
        <v>1966.9767857142899</v>
      </c>
      <c r="N306" s="5">
        <v>24288.210325560402</v>
      </c>
      <c r="O306" s="5">
        <v>46174.17</v>
      </c>
      <c r="P306" s="5">
        <v>939</v>
      </c>
      <c r="Q306" s="5">
        <v>430021.64</v>
      </c>
      <c r="R306" s="5">
        <v>9663</v>
      </c>
      <c r="S306" s="5">
        <v>1214.14981949459</v>
      </c>
      <c r="T306" s="5">
        <v>60628.444360055</v>
      </c>
      <c r="U306" s="5">
        <v>40854.239999999998</v>
      </c>
      <c r="V306" s="5">
        <v>1042.26</v>
      </c>
      <c r="W306" s="5">
        <v>22441.77</v>
      </c>
      <c r="X306" s="5">
        <v>3899.08</v>
      </c>
      <c r="Y306" s="5">
        <v>1</v>
      </c>
    </row>
    <row r="307" spans="1:25" x14ac:dyDescent="0.5">
      <c r="A307" s="1">
        <v>984882114</v>
      </c>
      <c r="B307" s="1">
        <v>2692018</v>
      </c>
      <c r="C307" s="1">
        <v>269</v>
      </c>
      <c r="D307" s="1">
        <v>2018</v>
      </c>
      <c r="E307" s="1" t="s">
        <v>60</v>
      </c>
      <c r="F307" s="5">
        <v>10603.3759191176</v>
      </c>
      <c r="G307" s="5">
        <v>9778.2104779411802</v>
      </c>
      <c r="H307" s="5">
        <v>3027.7224264705901</v>
      </c>
      <c r="I307" s="5">
        <v>766.08771610560098</v>
      </c>
      <c r="J307" s="5">
        <v>1166.0029665976999</v>
      </c>
      <c r="K307" s="5">
        <v>0</v>
      </c>
      <c r="L307" s="5">
        <v>280.34466911764702</v>
      </c>
      <c r="M307" s="5">
        <v>1546.65625</v>
      </c>
      <c r="N307" s="5">
        <v>17458.953734173901</v>
      </c>
      <c r="O307" s="5">
        <v>38941.56</v>
      </c>
      <c r="P307" s="5">
        <v>382</v>
      </c>
      <c r="Q307" s="5">
        <v>333695.92</v>
      </c>
      <c r="R307" s="5">
        <v>15656</v>
      </c>
      <c r="S307" s="5">
        <v>581.70110701107001</v>
      </c>
      <c r="T307" s="5">
        <v>53269.485061184998</v>
      </c>
      <c r="U307" s="5">
        <v>39825.870000000003</v>
      </c>
      <c r="V307" s="5">
        <v>1042.26</v>
      </c>
      <c r="W307" s="5">
        <v>22375.22</v>
      </c>
      <c r="X307" s="5">
        <v>5504.36</v>
      </c>
      <c r="Y307" s="5">
        <v>1</v>
      </c>
    </row>
    <row r="308" spans="1:25" x14ac:dyDescent="0.5">
      <c r="A308" s="1">
        <v>984882114</v>
      </c>
      <c r="B308" s="1">
        <v>2692020</v>
      </c>
      <c r="C308" s="1">
        <v>269</v>
      </c>
      <c r="D308" s="1">
        <v>2020</v>
      </c>
      <c r="E308" s="1" t="s">
        <v>60</v>
      </c>
      <c r="F308" s="5">
        <v>18611</v>
      </c>
      <c r="G308" s="5">
        <v>17304</v>
      </c>
      <c r="H308" s="5">
        <v>9903</v>
      </c>
      <c r="I308" s="5">
        <v>766.08771610560098</v>
      </c>
      <c r="J308" s="5">
        <v>1166.0029665976999</v>
      </c>
      <c r="K308" s="5">
        <v>0</v>
      </c>
      <c r="L308" s="5">
        <v>1049</v>
      </c>
      <c r="M308" s="5">
        <v>1563</v>
      </c>
      <c r="N308" s="5">
        <v>25332.0906827033</v>
      </c>
      <c r="O308" s="5">
        <v>51021.16</v>
      </c>
      <c r="P308" s="5">
        <v>1085</v>
      </c>
      <c r="Q308" s="5">
        <v>461118.53</v>
      </c>
      <c r="R308" s="5">
        <v>12329</v>
      </c>
      <c r="S308" s="5">
        <v>1099</v>
      </c>
      <c r="T308" s="5">
        <v>66220.284717703296</v>
      </c>
      <c r="U308" s="5">
        <v>40854.239999999998</v>
      </c>
      <c r="V308" s="5">
        <v>1076.6199999999999</v>
      </c>
      <c r="W308" s="5">
        <v>25615.85</v>
      </c>
      <c r="X308" s="5">
        <v>3899.08</v>
      </c>
      <c r="Y308" s="5">
        <v>1</v>
      </c>
    </row>
    <row r="309" spans="1:25" x14ac:dyDescent="0.5">
      <c r="A309" s="1">
        <v>923819177</v>
      </c>
      <c r="B309" s="1">
        <v>2742016</v>
      </c>
      <c r="C309" s="1">
        <v>274</v>
      </c>
      <c r="D309" s="1">
        <v>2016</v>
      </c>
      <c r="E309" s="1" t="s">
        <v>159</v>
      </c>
      <c r="F309" s="5">
        <v>462.41536964980497</v>
      </c>
      <c r="G309" s="5">
        <v>953.94163424124497</v>
      </c>
      <c r="H309" s="5">
        <v>0</v>
      </c>
      <c r="I309" s="5">
        <v>148.26262953430799</v>
      </c>
      <c r="J309" s="5">
        <v>0</v>
      </c>
      <c r="K309" s="5">
        <v>0</v>
      </c>
      <c r="L309" s="5">
        <v>0</v>
      </c>
      <c r="M309" s="5">
        <v>0</v>
      </c>
      <c r="N309" s="5">
        <v>1564.61963342536</v>
      </c>
      <c r="O309" s="5">
        <v>0</v>
      </c>
      <c r="P309" s="5">
        <v>0</v>
      </c>
      <c r="Q309" s="5">
        <v>10522.18</v>
      </c>
      <c r="R309" s="5">
        <v>1226</v>
      </c>
      <c r="S309" s="5">
        <v>0</v>
      </c>
      <c r="T309" s="5">
        <v>3332.5119034253598</v>
      </c>
      <c r="U309" s="5">
        <v>966.71</v>
      </c>
      <c r="V309" s="5">
        <v>0</v>
      </c>
      <c r="W309" s="5">
        <v>1401.07</v>
      </c>
      <c r="X309" s="5">
        <v>62.08</v>
      </c>
      <c r="Y309" s="5">
        <v>0</v>
      </c>
    </row>
    <row r="310" spans="1:25" x14ac:dyDescent="0.5">
      <c r="A310" s="1">
        <v>923819177</v>
      </c>
      <c r="B310" s="1">
        <v>2742020</v>
      </c>
      <c r="C310" s="1">
        <v>274</v>
      </c>
      <c r="D310" s="1">
        <v>2020</v>
      </c>
      <c r="E310" s="1" t="s">
        <v>159</v>
      </c>
      <c r="F310" s="5">
        <v>155</v>
      </c>
      <c r="G310" s="5">
        <v>799</v>
      </c>
      <c r="H310" s="5">
        <v>90</v>
      </c>
      <c r="I310" s="5">
        <v>148.26262953430799</v>
      </c>
      <c r="J310" s="5">
        <v>0</v>
      </c>
      <c r="K310" s="5">
        <v>0</v>
      </c>
      <c r="L310" s="5">
        <v>0</v>
      </c>
      <c r="M310" s="5">
        <v>0</v>
      </c>
      <c r="N310" s="5">
        <v>1012.26262953431</v>
      </c>
      <c r="O310" s="5">
        <v>0</v>
      </c>
      <c r="P310" s="5">
        <v>0</v>
      </c>
      <c r="Q310" s="5">
        <v>13684.49</v>
      </c>
      <c r="R310" s="5">
        <v>1375</v>
      </c>
      <c r="S310" s="5">
        <v>0</v>
      </c>
      <c r="T310" s="5">
        <v>3092.01386453431</v>
      </c>
      <c r="U310" s="5">
        <v>966.71</v>
      </c>
      <c r="V310" s="5">
        <v>0</v>
      </c>
      <c r="W310" s="5">
        <v>2132.29</v>
      </c>
      <c r="X310" s="5">
        <v>62.08</v>
      </c>
      <c r="Y310" s="5">
        <v>0</v>
      </c>
    </row>
    <row r="311" spans="1:25" x14ac:dyDescent="0.5">
      <c r="A311" s="1">
        <v>923819177</v>
      </c>
      <c r="B311" s="1">
        <v>2742018</v>
      </c>
      <c r="C311" s="1">
        <v>274</v>
      </c>
      <c r="D311" s="1">
        <v>2018</v>
      </c>
      <c r="E311" s="1" t="s">
        <v>159</v>
      </c>
      <c r="F311" s="5">
        <v>545.87867647058795</v>
      </c>
      <c r="G311" s="5">
        <v>820.93382352941205</v>
      </c>
      <c r="H311" s="5">
        <v>0</v>
      </c>
      <c r="I311" s="5">
        <v>148.26262953430799</v>
      </c>
      <c r="J311" s="5">
        <v>0</v>
      </c>
      <c r="K311" s="5">
        <v>0</v>
      </c>
      <c r="L311" s="5">
        <v>0</v>
      </c>
      <c r="M311" s="5">
        <v>0</v>
      </c>
      <c r="N311" s="5">
        <v>1515.07512953431</v>
      </c>
      <c r="O311" s="5">
        <v>0</v>
      </c>
      <c r="P311" s="5">
        <v>0</v>
      </c>
      <c r="Q311" s="5">
        <v>15791.35</v>
      </c>
      <c r="R311" s="5">
        <v>1181</v>
      </c>
      <c r="S311" s="5">
        <v>0</v>
      </c>
      <c r="T311" s="5">
        <v>3509.3296545343101</v>
      </c>
      <c r="U311" s="5">
        <v>966.71</v>
      </c>
      <c r="V311" s="5">
        <v>0</v>
      </c>
      <c r="W311" s="5">
        <v>1474.2</v>
      </c>
      <c r="X311" s="5">
        <v>62.08</v>
      </c>
      <c r="Y311" s="5">
        <v>0</v>
      </c>
    </row>
    <row r="312" spans="1:25" x14ac:dyDescent="0.5">
      <c r="A312" s="1">
        <v>923819177</v>
      </c>
      <c r="B312" s="1">
        <v>2742019</v>
      </c>
      <c r="C312" s="1">
        <v>274</v>
      </c>
      <c r="D312" s="1">
        <v>2019</v>
      </c>
      <c r="E312" s="1" t="s">
        <v>159</v>
      </c>
      <c r="F312" s="5">
        <v>598.10892857142903</v>
      </c>
      <c r="G312" s="5">
        <v>889.96964285714296</v>
      </c>
      <c r="H312" s="5">
        <v>0</v>
      </c>
      <c r="I312" s="5">
        <v>148.26262953430799</v>
      </c>
      <c r="J312" s="5">
        <v>0</v>
      </c>
      <c r="K312" s="5">
        <v>0</v>
      </c>
      <c r="L312" s="5">
        <v>0</v>
      </c>
      <c r="M312" s="5">
        <v>0</v>
      </c>
      <c r="N312" s="5">
        <v>1636.3412009628801</v>
      </c>
      <c r="O312" s="5">
        <v>0</v>
      </c>
      <c r="P312" s="5">
        <v>0</v>
      </c>
      <c r="Q312" s="5">
        <v>14915.68</v>
      </c>
      <c r="R312" s="5">
        <v>1339</v>
      </c>
      <c r="S312" s="5">
        <v>0</v>
      </c>
      <c r="T312" s="5">
        <v>3743.4987209628798</v>
      </c>
      <c r="U312" s="5">
        <v>966.71</v>
      </c>
      <c r="V312" s="5">
        <v>0</v>
      </c>
      <c r="W312" s="5">
        <v>1474.2</v>
      </c>
      <c r="X312" s="5">
        <v>62.08</v>
      </c>
      <c r="Y312" s="5">
        <v>0</v>
      </c>
    </row>
    <row r="313" spans="1:25" x14ac:dyDescent="0.5">
      <c r="A313" s="1">
        <v>923819177</v>
      </c>
      <c r="B313" s="1">
        <v>2742017</v>
      </c>
      <c r="C313" s="1">
        <v>274</v>
      </c>
      <c r="D313" s="1">
        <v>2017</v>
      </c>
      <c r="E313" s="1" t="s">
        <v>159</v>
      </c>
      <c r="F313" s="5">
        <v>359.00756143667297</v>
      </c>
      <c r="G313" s="5">
        <v>1111.83553875236</v>
      </c>
      <c r="H313" s="5">
        <v>0</v>
      </c>
      <c r="I313" s="5">
        <v>148.26262953430799</v>
      </c>
      <c r="J313" s="5">
        <v>0</v>
      </c>
      <c r="K313" s="5">
        <v>0</v>
      </c>
      <c r="L313" s="5">
        <v>0</v>
      </c>
      <c r="M313" s="5">
        <v>0</v>
      </c>
      <c r="N313" s="5">
        <v>1619.1057297233399</v>
      </c>
      <c r="O313" s="5">
        <v>0</v>
      </c>
      <c r="P313" s="5">
        <v>0</v>
      </c>
      <c r="Q313" s="5">
        <v>9675.7999999999993</v>
      </c>
      <c r="R313" s="5">
        <v>1180</v>
      </c>
      <c r="S313" s="5">
        <v>0</v>
      </c>
      <c r="T313" s="5">
        <v>3297.4094297233401</v>
      </c>
      <c r="U313" s="5">
        <v>966.71</v>
      </c>
      <c r="V313" s="5">
        <v>0</v>
      </c>
      <c r="W313" s="5">
        <v>1401.07</v>
      </c>
      <c r="X313" s="5">
        <v>62.08</v>
      </c>
      <c r="Y313" s="5">
        <v>0</v>
      </c>
    </row>
    <row r="314" spans="1:25" x14ac:dyDescent="0.5">
      <c r="A314" s="1">
        <v>971589752</v>
      </c>
      <c r="B314" s="1">
        <v>2752017</v>
      </c>
      <c r="C314" s="1">
        <v>275</v>
      </c>
      <c r="D314" s="1">
        <v>2017</v>
      </c>
      <c r="E314" s="1" t="s">
        <v>62</v>
      </c>
      <c r="F314" s="5">
        <v>2771.9735349716402</v>
      </c>
      <c r="G314" s="5">
        <v>1726.5</v>
      </c>
      <c r="H314" s="5">
        <v>734.33364839319495</v>
      </c>
      <c r="I314" s="5">
        <v>254.97635003665701</v>
      </c>
      <c r="J314" s="5">
        <v>0</v>
      </c>
      <c r="K314" s="5">
        <v>0</v>
      </c>
      <c r="L314" s="5">
        <v>0</v>
      </c>
      <c r="M314" s="5">
        <v>0</v>
      </c>
      <c r="N314" s="5">
        <v>4019.1162366151102</v>
      </c>
      <c r="O314" s="5">
        <v>586.80999999999995</v>
      </c>
      <c r="P314" s="5">
        <v>21</v>
      </c>
      <c r="Q314" s="5">
        <v>59732.41</v>
      </c>
      <c r="R314" s="5">
        <v>3673</v>
      </c>
      <c r="S314" s="5">
        <v>1040.10995260664</v>
      </c>
      <c r="T314" s="5">
        <v>11859.6660192217</v>
      </c>
      <c r="U314" s="5">
        <v>7612.09</v>
      </c>
      <c r="V314" s="5">
        <v>0</v>
      </c>
      <c r="W314" s="5">
        <v>9663.2199999999993</v>
      </c>
      <c r="X314" s="5">
        <v>339.11</v>
      </c>
      <c r="Y314" s="5">
        <v>1</v>
      </c>
    </row>
    <row r="315" spans="1:25" x14ac:dyDescent="0.5">
      <c r="A315" s="1">
        <v>971589752</v>
      </c>
      <c r="B315" s="1">
        <v>2752016</v>
      </c>
      <c r="C315" s="1">
        <v>275</v>
      </c>
      <c r="D315" s="1">
        <v>2016</v>
      </c>
      <c r="E315" s="1" t="s">
        <v>62</v>
      </c>
      <c r="F315" s="5">
        <v>5681.1031128404702</v>
      </c>
      <c r="G315" s="5">
        <v>2117.2577821011701</v>
      </c>
      <c r="H315" s="5">
        <v>272.07490272373502</v>
      </c>
      <c r="I315" s="5">
        <v>254.97635003665701</v>
      </c>
      <c r="J315" s="5">
        <v>0</v>
      </c>
      <c r="K315" s="5">
        <v>0</v>
      </c>
      <c r="L315" s="5">
        <v>0</v>
      </c>
      <c r="M315" s="5">
        <v>0</v>
      </c>
      <c r="N315" s="5">
        <v>7781.2623422545603</v>
      </c>
      <c r="O315" s="5">
        <v>608.02</v>
      </c>
      <c r="P315" s="5">
        <v>21</v>
      </c>
      <c r="Q315" s="5">
        <v>59848.56</v>
      </c>
      <c r="R315" s="5">
        <v>3805</v>
      </c>
      <c r="S315" s="5">
        <v>0</v>
      </c>
      <c r="T315" s="5">
        <v>14720.776212254599</v>
      </c>
      <c r="U315" s="5">
        <v>7612.09</v>
      </c>
      <c r="V315" s="5">
        <v>0</v>
      </c>
      <c r="W315" s="5">
        <v>9663.2199999999993</v>
      </c>
      <c r="X315" s="5">
        <v>339.11</v>
      </c>
      <c r="Y315" s="5">
        <v>1</v>
      </c>
    </row>
    <row r="316" spans="1:25" x14ac:dyDescent="0.5">
      <c r="A316" s="1">
        <v>971589752</v>
      </c>
      <c r="B316" s="1">
        <v>2752019</v>
      </c>
      <c r="C316" s="1">
        <v>275</v>
      </c>
      <c r="D316" s="1">
        <v>2019</v>
      </c>
      <c r="E316" s="1" t="s">
        <v>62</v>
      </c>
      <c r="F316" s="5">
        <v>4357.3571428571404</v>
      </c>
      <c r="G316" s="5">
        <v>1335.9821428571399</v>
      </c>
      <c r="H316" s="5">
        <v>386.40714285714301</v>
      </c>
      <c r="I316" s="5">
        <v>254.97635003665701</v>
      </c>
      <c r="J316" s="5">
        <v>0</v>
      </c>
      <c r="K316" s="5">
        <v>0</v>
      </c>
      <c r="L316" s="5">
        <v>0</v>
      </c>
      <c r="M316" s="5">
        <v>0</v>
      </c>
      <c r="N316" s="5">
        <v>5561.9084928938</v>
      </c>
      <c r="O316" s="5">
        <v>544.39</v>
      </c>
      <c r="P316" s="5">
        <v>21</v>
      </c>
      <c r="Q316" s="5">
        <v>64797.56</v>
      </c>
      <c r="R316" s="5">
        <v>3740</v>
      </c>
      <c r="S316" s="5">
        <v>655.17509025270795</v>
      </c>
      <c r="T316" s="5">
        <v>13343.1940081465</v>
      </c>
      <c r="U316" s="5">
        <v>7612.09</v>
      </c>
      <c r="V316" s="5">
        <v>0</v>
      </c>
      <c r="W316" s="5">
        <v>9663.2199999999993</v>
      </c>
      <c r="X316" s="5">
        <v>339.11</v>
      </c>
      <c r="Y316" s="5">
        <v>1</v>
      </c>
    </row>
    <row r="317" spans="1:25" x14ac:dyDescent="0.5">
      <c r="A317" s="1">
        <v>971589752</v>
      </c>
      <c r="B317" s="1">
        <v>2752020</v>
      </c>
      <c r="C317" s="1">
        <v>275</v>
      </c>
      <c r="D317" s="1">
        <v>2020</v>
      </c>
      <c r="E317" s="1" t="s">
        <v>62</v>
      </c>
      <c r="F317" s="5">
        <v>3708</v>
      </c>
      <c r="G317" s="5">
        <v>2468</v>
      </c>
      <c r="H317" s="5">
        <v>1693</v>
      </c>
      <c r="I317" s="5">
        <v>254.97635003665701</v>
      </c>
      <c r="J317" s="5">
        <v>0</v>
      </c>
      <c r="K317" s="5">
        <v>0</v>
      </c>
      <c r="L317" s="5">
        <v>0</v>
      </c>
      <c r="M317" s="5">
        <v>0</v>
      </c>
      <c r="N317" s="5">
        <v>4737.9763500366598</v>
      </c>
      <c r="O317" s="5">
        <v>524.19000000000005</v>
      </c>
      <c r="P317" s="5">
        <v>20</v>
      </c>
      <c r="Q317" s="5">
        <v>82810.91</v>
      </c>
      <c r="R317" s="5">
        <v>4134</v>
      </c>
      <c r="S317" s="5">
        <v>761</v>
      </c>
      <c r="T317" s="5">
        <v>13944.7340000367</v>
      </c>
      <c r="U317" s="5">
        <v>7612.09</v>
      </c>
      <c r="V317" s="5">
        <v>0</v>
      </c>
      <c r="W317" s="5">
        <v>9934.4599999999991</v>
      </c>
      <c r="X317" s="5">
        <v>368.35</v>
      </c>
      <c r="Y317" s="5">
        <v>1</v>
      </c>
    </row>
    <row r="318" spans="1:25" x14ac:dyDescent="0.5">
      <c r="A318" s="1">
        <v>971589752</v>
      </c>
      <c r="B318" s="1">
        <v>2752018</v>
      </c>
      <c r="C318" s="1">
        <v>275</v>
      </c>
      <c r="D318" s="1">
        <v>2018</v>
      </c>
      <c r="E318" s="1" t="s">
        <v>62</v>
      </c>
      <c r="F318" s="5">
        <v>3862.4090073529401</v>
      </c>
      <c r="G318" s="5">
        <v>1639.7518382352901</v>
      </c>
      <c r="H318" s="5">
        <v>479.230698529412</v>
      </c>
      <c r="I318" s="5">
        <v>254.97635003665701</v>
      </c>
      <c r="J318" s="5">
        <v>0</v>
      </c>
      <c r="K318" s="5">
        <v>0</v>
      </c>
      <c r="L318" s="5">
        <v>0</v>
      </c>
      <c r="M318" s="5">
        <v>0</v>
      </c>
      <c r="N318" s="5">
        <v>5277.9064970954796</v>
      </c>
      <c r="O318" s="5">
        <v>565.6</v>
      </c>
      <c r="P318" s="5">
        <v>21</v>
      </c>
      <c r="Q318" s="5">
        <v>64097.63</v>
      </c>
      <c r="R318" s="5">
        <v>3573</v>
      </c>
      <c r="S318" s="5">
        <v>3222.1273062730602</v>
      </c>
      <c r="T318" s="5">
        <v>15424.1901483685</v>
      </c>
      <c r="U318" s="5">
        <v>7612.09</v>
      </c>
      <c r="V318" s="5">
        <v>0</v>
      </c>
      <c r="W318" s="5">
        <v>9663.2199999999993</v>
      </c>
      <c r="X318" s="5">
        <v>339.11</v>
      </c>
      <c r="Y318" s="5">
        <v>1</v>
      </c>
    </row>
    <row r="319" spans="1:25" x14ac:dyDescent="0.5">
      <c r="A319" s="1">
        <v>971040246</v>
      </c>
      <c r="B319" s="1">
        <v>2872020</v>
      </c>
      <c r="C319" s="1">
        <v>287</v>
      </c>
      <c r="D319" s="1">
        <v>2020</v>
      </c>
      <c r="E319" s="1" t="s">
        <v>63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</row>
    <row r="320" spans="1:25" x14ac:dyDescent="0.5">
      <c r="A320" s="1">
        <v>971040246</v>
      </c>
      <c r="B320" s="1">
        <v>2872018</v>
      </c>
      <c r="C320" s="1">
        <v>287</v>
      </c>
      <c r="D320" s="1">
        <v>2018</v>
      </c>
      <c r="E320" s="1" t="s">
        <v>63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540.73</v>
      </c>
      <c r="V320" s="5">
        <v>0</v>
      </c>
      <c r="W320" s="5">
        <v>0</v>
      </c>
      <c r="X320" s="5">
        <v>0</v>
      </c>
      <c r="Y320" s="5">
        <v>0</v>
      </c>
    </row>
    <row r="321" spans="1:25" x14ac:dyDescent="0.5">
      <c r="A321" s="1">
        <v>971040246</v>
      </c>
      <c r="B321" s="1">
        <v>2872019</v>
      </c>
      <c r="C321" s="1">
        <v>287</v>
      </c>
      <c r="D321" s="1">
        <v>2019</v>
      </c>
      <c r="E321" s="1" t="s">
        <v>63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1081.47</v>
      </c>
      <c r="V321" s="5">
        <v>0</v>
      </c>
      <c r="W321" s="5">
        <v>0</v>
      </c>
      <c r="X321" s="5">
        <v>0</v>
      </c>
      <c r="Y321" s="5">
        <v>0</v>
      </c>
    </row>
    <row r="322" spans="1:25" x14ac:dyDescent="0.5">
      <c r="A322" s="1">
        <v>971040246</v>
      </c>
      <c r="B322" s="1">
        <v>2872016</v>
      </c>
      <c r="C322" s="1">
        <v>287</v>
      </c>
      <c r="D322" s="1">
        <v>2016</v>
      </c>
      <c r="E322" s="1" t="s">
        <v>63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274.72000000000003</v>
      </c>
      <c r="R322" s="5">
        <v>273</v>
      </c>
      <c r="S322" s="5">
        <v>0</v>
      </c>
      <c r="T322" s="5">
        <v>287.14807999999999</v>
      </c>
      <c r="U322" s="5">
        <v>540.73</v>
      </c>
      <c r="V322" s="5">
        <v>0</v>
      </c>
      <c r="W322" s="5">
        <v>0</v>
      </c>
      <c r="X322" s="5">
        <v>0</v>
      </c>
      <c r="Y322" s="5">
        <v>1</v>
      </c>
    </row>
    <row r="323" spans="1:25" x14ac:dyDescent="0.5">
      <c r="A323" s="1">
        <v>971040246</v>
      </c>
      <c r="B323" s="1">
        <v>2872017</v>
      </c>
      <c r="C323" s="1">
        <v>287</v>
      </c>
      <c r="D323" s="1">
        <v>2017</v>
      </c>
      <c r="E323" s="1" t="s">
        <v>63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272</v>
      </c>
      <c r="S323" s="5">
        <v>0</v>
      </c>
      <c r="T323" s="5">
        <v>272</v>
      </c>
      <c r="U323" s="5">
        <v>540.73</v>
      </c>
      <c r="V323" s="5">
        <v>0</v>
      </c>
      <c r="W323" s="5">
        <v>0</v>
      </c>
      <c r="X323" s="5">
        <v>0</v>
      </c>
      <c r="Y323" s="5">
        <v>1</v>
      </c>
    </row>
    <row r="324" spans="1:25" x14ac:dyDescent="0.5">
      <c r="A324" s="1">
        <v>917537534</v>
      </c>
      <c r="B324" s="1">
        <v>2942016</v>
      </c>
      <c r="C324" s="1">
        <v>294</v>
      </c>
      <c r="D324" s="1">
        <v>2016</v>
      </c>
      <c r="E324" s="1" t="s">
        <v>64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</row>
    <row r="325" spans="1:25" x14ac:dyDescent="0.5">
      <c r="A325" s="1">
        <v>917537534</v>
      </c>
      <c r="B325" s="1">
        <v>2942017</v>
      </c>
      <c r="C325" s="1">
        <v>294</v>
      </c>
      <c r="D325" s="1">
        <v>2017</v>
      </c>
      <c r="E325" s="1" t="s">
        <v>64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</row>
    <row r="326" spans="1:25" x14ac:dyDescent="0.5">
      <c r="A326" s="1">
        <v>917537534</v>
      </c>
      <c r="B326" s="1">
        <v>2942019</v>
      </c>
      <c r="C326" s="1">
        <v>294</v>
      </c>
      <c r="D326" s="1">
        <v>2019</v>
      </c>
      <c r="E326" s="1" t="s">
        <v>64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</row>
    <row r="327" spans="1:25" x14ac:dyDescent="0.5">
      <c r="A327" s="1">
        <v>917537534</v>
      </c>
      <c r="B327" s="1">
        <v>2942020</v>
      </c>
      <c r="C327" s="1">
        <v>294</v>
      </c>
      <c r="D327" s="1">
        <v>2020</v>
      </c>
      <c r="E327" s="1" t="s">
        <v>64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11214.96</v>
      </c>
      <c r="X327" s="5">
        <v>0</v>
      </c>
      <c r="Y327" s="5">
        <v>0</v>
      </c>
    </row>
    <row r="328" spans="1:25" x14ac:dyDescent="0.5">
      <c r="A328" s="1">
        <v>917537534</v>
      </c>
      <c r="B328" s="1">
        <v>2942018</v>
      </c>
      <c r="C328" s="1">
        <v>294</v>
      </c>
      <c r="D328" s="1">
        <v>2018</v>
      </c>
      <c r="E328" s="1" t="s">
        <v>64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</row>
    <row r="329" spans="1:25" x14ac:dyDescent="0.5">
      <c r="A329" s="1">
        <v>916319908</v>
      </c>
      <c r="B329" s="1">
        <v>2952016</v>
      </c>
      <c r="C329" s="1">
        <v>295</v>
      </c>
      <c r="D329" s="1">
        <v>2016</v>
      </c>
      <c r="E329" s="1" t="s">
        <v>65</v>
      </c>
      <c r="F329" s="5">
        <v>3286.17217898833</v>
      </c>
      <c r="G329" s="5">
        <v>2407.2470817120602</v>
      </c>
      <c r="H329" s="5">
        <v>1710.82490272374</v>
      </c>
      <c r="I329" s="5">
        <v>321.68331913631101</v>
      </c>
      <c r="J329" s="5">
        <v>0</v>
      </c>
      <c r="K329" s="5">
        <v>0</v>
      </c>
      <c r="L329" s="5">
        <v>0</v>
      </c>
      <c r="M329" s="5">
        <v>0</v>
      </c>
      <c r="N329" s="5">
        <v>4304.2776771129702</v>
      </c>
      <c r="O329" s="5">
        <v>162.61000000000001</v>
      </c>
      <c r="P329" s="5">
        <v>45</v>
      </c>
      <c r="Q329" s="5">
        <v>39439.49</v>
      </c>
      <c r="R329" s="5">
        <v>2155</v>
      </c>
      <c r="S329" s="5">
        <v>449.449806949807</v>
      </c>
      <c r="T329" s="5">
        <v>8993.2356340627703</v>
      </c>
      <c r="U329" s="5">
        <v>7681.34</v>
      </c>
      <c r="V329" s="5">
        <v>0</v>
      </c>
      <c r="W329" s="5">
        <v>8531.9699999999993</v>
      </c>
      <c r="X329" s="5">
        <v>2117.06</v>
      </c>
      <c r="Y329" s="5">
        <v>1</v>
      </c>
    </row>
    <row r="330" spans="1:25" x14ac:dyDescent="0.5">
      <c r="A330" s="1">
        <v>916319908</v>
      </c>
      <c r="B330" s="1">
        <v>2952020</v>
      </c>
      <c r="C330" s="1">
        <v>295</v>
      </c>
      <c r="D330" s="1">
        <v>2020</v>
      </c>
      <c r="E330" s="1" t="s">
        <v>65</v>
      </c>
      <c r="F330" s="5">
        <v>3694</v>
      </c>
      <c r="G330" s="5">
        <v>2966</v>
      </c>
      <c r="H330" s="5">
        <v>1712</v>
      </c>
      <c r="I330" s="5">
        <v>321.68331913631101</v>
      </c>
      <c r="J330" s="5">
        <v>0</v>
      </c>
      <c r="K330" s="5">
        <v>0</v>
      </c>
      <c r="L330" s="5">
        <v>0</v>
      </c>
      <c r="M330" s="5">
        <v>0</v>
      </c>
      <c r="N330" s="5">
        <v>5269.6833191363103</v>
      </c>
      <c r="O330" s="5">
        <v>0</v>
      </c>
      <c r="P330" s="5">
        <v>26</v>
      </c>
      <c r="Q330" s="5">
        <v>44596.55</v>
      </c>
      <c r="R330" s="5">
        <v>1939</v>
      </c>
      <c r="S330" s="5">
        <v>119</v>
      </c>
      <c r="T330" s="5">
        <v>9650.40564413631</v>
      </c>
      <c r="U330" s="5">
        <v>7681.34</v>
      </c>
      <c r="V330" s="5">
        <v>0</v>
      </c>
      <c r="W330" s="5">
        <v>8743.86</v>
      </c>
      <c r="X330" s="5">
        <v>2117.06</v>
      </c>
      <c r="Y330" s="5">
        <v>1</v>
      </c>
    </row>
    <row r="331" spans="1:25" x14ac:dyDescent="0.5">
      <c r="A331" s="1">
        <v>916319908</v>
      </c>
      <c r="B331" s="1">
        <v>2952019</v>
      </c>
      <c r="C331" s="1">
        <v>295</v>
      </c>
      <c r="D331" s="1">
        <v>2019</v>
      </c>
      <c r="E331" s="1" t="s">
        <v>65</v>
      </c>
      <c r="F331" s="5">
        <v>3060.42678571429</v>
      </c>
      <c r="G331" s="5">
        <v>2471.5669642857101</v>
      </c>
      <c r="H331" s="5">
        <v>710.12589285714296</v>
      </c>
      <c r="I331" s="5">
        <v>321.68331913631101</v>
      </c>
      <c r="J331" s="5">
        <v>0</v>
      </c>
      <c r="K331" s="5">
        <v>0</v>
      </c>
      <c r="L331" s="5">
        <v>0</v>
      </c>
      <c r="M331" s="5">
        <v>0</v>
      </c>
      <c r="N331" s="5">
        <v>5143.5511762791702</v>
      </c>
      <c r="O331" s="5">
        <v>26.26</v>
      </c>
      <c r="P331" s="5">
        <v>45</v>
      </c>
      <c r="Q331" s="5">
        <v>37891.160000000003</v>
      </c>
      <c r="R331" s="5">
        <v>2591</v>
      </c>
      <c r="S331" s="5">
        <v>1544.26895306859</v>
      </c>
      <c r="T331" s="5">
        <v>11276.567259347799</v>
      </c>
      <c r="U331" s="5">
        <v>7681.34</v>
      </c>
      <c r="V331" s="5">
        <v>0</v>
      </c>
      <c r="W331" s="5">
        <v>8743.86</v>
      </c>
      <c r="X331" s="5">
        <v>2117.06</v>
      </c>
      <c r="Y331" s="5">
        <v>1</v>
      </c>
    </row>
    <row r="332" spans="1:25" x14ac:dyDescent="0.5">
      <c r="A332" s="1">
        <v>916319908</v>
      </c>
      <c r="B332" s="1">
        <v>2952017</v>
      </c>
      <c r="C332" s="1">
        <v>295</v>
      </c>
      <c r="D332" s="1">
        <v>2017</v>
      </c>
      <c r="E332" s="1" t="s">
        <v>65</v>
      </c>
      <c r="F332" s="5">
        <v>3141.8601134215501</v>
      </c>
      <c r="G332" s="5">
        <v>2779.5888468809098</v>
      </c>
      <c r="H332" s="5">
        <v>1338.1190926275999</v>
      </c>
      <c r="I332" s="5">
        <v>321.68331913631101</v>
      </c>
      <c r="J332" s="5">
        <v>0</v>
      </c>
      <c r="K332" s="5">
        <v>0</v>
      </c>
      <c r="L332" s="5">
        <v>0</v>
      </c>
      <c r="M332" s="5">
        <v>0</v>
      </c>
      <c r="N332" s="5">
        <v>4905.0131868111703</v>
      </c>
      <c r="O332" s="5">
        <v>117.16</v>
      </c>
      <c r="P332" s="5">
        <v>45</v>
      </c>
      <c r="Q332" s="5">
        <v>37019.53</v>
      </c>
      <c r="R332" s="5">
        <v>2396</v>
      </c>
      <c r="S332" s="5">
        <v>8332.57819905213</v>
      </c>
      <c r="T332" s="5">
        <v>17591.130920863299</v>
      </c>
      <c r="U332" s="5">
        <v>7681.34</v>
      </c>
      <c r="V332" s="5">
        <v>0</v>
      </c>
      <c r="W332" s="5">
        <v>7943.33</v>
      </c>
      <c r="X332" s="5">
        <v>2117.06</v>
      </c>
      <c r="Y332" s="5">
        <v>1</v>
      </c>
    </row>
    <row r="333" spans="1:25" x14ac:dyDescent="0.5">
      <c r="A333" s="1">
        <v>916319908</v>
      </c>
      <c r="B333" s="1">
        <v>2952018</v>
      </c>
      <c r="C333" s="1">
        <v>295</v>
      </c>
      <c r="D333" s="1">
        <v>2018</v>
      </c>
      <c r="E333" s="1" t="s">
        <v>65</v>
      </c>
      <c r="F333" s="5">
        <v>3751.32904411765</v>
      </c>
      <c r="G333" s="5">
        <v>3175.82904411765</v>
      </c>
      <c r="H333" s="5">
        <v>1408.07077205882</v>
      </c>
      <c r="I333" s="5">
        <v>321.68331913631101</v>
      </c>
      <c r="J333" s="5">
        <v>0</v>
      </c>
      <c r="K333" s="5">
        <v>0</v>
      </c>
      <c r="L333" s="5">
        <v>0</v>
      </c>
      <c r="M333" s="5">
        <v>0</v>
      </c>
      <c r="N333" s="5">
        <v>5840.7706353127796</v>
      </c>
      <c r="O333" s="5">
        <v>71.709999999999994</v>
      </c>
      <c r="P333" s="5">
        <v>45</v>
      </c>
      <c r="Q333" s="5">
        <v>40382.83</v>
      </c>
      <c r="R333" s="5">
        <v>2405</v>
      </c>
      <c r="S333" s="5">
        <v>1028.8450184501801</v>
      </c>
      <c r="T333" s="5">
        <v>11403.024463763</v>
      </c>
      <c r="U333" s="5">
        <v>7681.34</v>
      </c>
      <c r="V333" s="5">
        <v>0</v>
      </c>
      <c r="W333" s="5">
        <v>8743.86</v>
      </c>
      <c r="X333" s="5">
        <v>2117.06</v>
      </c>
      <c r="Y333" s="5">
        <v>1</v>
      </c>
    </row>
    <row r="334" spans="1:25" x14ac:dyDescent="0.5">
      <c r="A334" s="1">
        <v>953681781</v>
      </c>
      <c r="B334" s="1">
        <v>3062016</v>
      </c>
      <c r="C334" s="1">
        <v>306</v>
      </c>
      <c r="D334" s="1">
        <v>2016</v>
      </c>
      <c r="E334" s="1" t="s">
        <v>160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</row>
    <row r="335" spans="1:25" x14ac:dyDescent="0.5">
      <c r="A335" s="1">
        <v>953681781</v>
      </c>
      <c r="B335" s="1">
        <v>3062019</v>
      </c>
      <c r="C335" s="1">
        <v>306</v>
      </c>
      <c r="D335" s="1">
        <v>2019</v>
      </c>
      <c r="E335" s="1" t="s">
        <v>160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</row>
    <row r="336" spans="1:25" x14ac:dyDescent="0.5">
      <c r="A336" s="1">
        <v>953681781</v>
      </c>
      <c r="B336" s="1">
        <v>3062017</v>
      </c>
      <c r="C336" s="1">
        <v>306</v>
      </c>
      <c r="D336" s="1">
        <v>2017</v>
      </c>
      <c r="E336" s="1" t="s">
        <v>160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</row>
    <row r="337" spans="1:25" x14ac:dyDescent="0.5">
      <c r="A337" s="1">
        <v>953681781</v>
      </c>
      <c r="B337" s="1">
        <v>3062018</v>
      </c>
      <c r="C337" s="1">
        <v>306</v>
      </c>
      <c r="D337" s="1">
        <v>2018</v>
      </c>
      <c r="E337" s="1" t="s">
        <v>160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</row>
    <row r="338" spans="1:25" x14ac:dyDescent="0.5">
      <c r="A338" s="1">
        <v>953681781</v>
      </c>
      <c r="B338" s="1">
        <v>3062020</v>
      </c>
      <c r="C338" s="1">
        <v>306</v>
      </c>
      <c r="D338" s="1">
        <v>2020</v>
      </c>
      <c r="E338" s="1" t="s">
        <v>160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65.8</v>
      </c>
      <c r="X338" s="5">
        <v>0</v>
      </c>
      <c r="Y338" s="5">
        <v>0</v>
      </c>
    </row>
    <row r="339" spans="1:25" x14ac:dyDescent="0.5">
      <c r="A339" s="1">
        <v>960684737</v>
      </c>
      <c r="B339" s="1">
        <v>3112018</v>
      </c>
      <c r="C339" s="1">
        <v>311</v>
      </c>
      <c r="D339" s="1">
        <v>2018</v>
      </c>
      <c r="E339" s="1" t="s">
        <v>66</v>
      </c>
      <c r="F339" s="5">
        <v>13856.431985294101</v>
      </c>
      <c r="G339" s="5">
        <v>8788.0119485294108</v>
      </c>
      <c r="H339" s="5">
        <v>836.80238970588198</v>
      </c>
      <c r="I339" s="5">
        <v>1491.24756154585</v>
      </c>
      <c r="J339" s="5">
        <v>0</v>
      </c>
      <c r="K339" s="5">
        <v>1397.0685661764701</v>
      </c>
      <c r="L339" s="5">
        <v>0</v>
      </c>
      <c r="M339" s="5">
        <v>0</v>
      </c>
      <c r="N339" s="5">
        <v>24695.957671839999</v>
      </c>
      <c r="O339" s="5">
        <v>7680.04</v>
      </c>
      <c r="P339" s="5">
        <v>689</v>
      </c>
      <c r="Q339" s="5">
        <v>334602.90000000002</v>
      </c>
      <c r="R339" s="5">
        <v>14484</v>
      </c>
      <c r="S339" s="5">
        <v>97.295202952029499</v>
      </c>
      <c r="T339" s="5">
        <v>57593.824284791997</v>
      </c>
      <c r="U339" s="5">
        <v>34668.199999999997</v>
      </c>
      <c r="V339" s="5">
        <v>25738.9</v>
      </c>
      <c r="W339" s="5">
        <v>24200.19</v>
      </c>
      <c r="X339" s="5">
        <v>7532.1</v>
      </c>
      <c r="Y339" s="5">
        <v>1</v>
      </c>
    </row>
    <row r="340" spans="1:25" x14ac:dyDescent="0.5">
      <c r="A340" s="1">
        <v>960684737</v>
      </c>
      <c r="B340" s="1">
        <v>3112016</v>
      </c>
      <c r="C340" s="1">
        <v>311</v>
      </c>
      <c r="D340" s="1">
        <v>2016</v>
      </c>
      <c r="E340" s="1" t="s">
        <v>66</v>
      </c>
      <c r="F340" s="5">
        <v>16402.869649805401</v>
      </c>
      <c r="G340" s="5">
        <v>9442.0068093385198</v>
      </c>
      <c r="H340" s="5">
        <v>2812.5603112840499</v>
      </c>
      <c r="I340" s="5">
        <v>1491.24756154585</v>
      </c>
      <c r="J340" s="5">
        <v>0</v>
      </c>
      <c r="K340" s="5">
        <v>1397.0685661764701</v>
      </c>
      <c r="L340" s="5">
        <v>0</v>
      </c>
      <c r="M340" s="5">
        <v>0</v>
      </c>
      <c r="N340" s="5">
        <v>25920.6322755822</v>
      </c>
      <c r="O340" s="5">
        <v>9085.9599999999991</v>
      </c>
      <c r="P340" s="5">
        <v>702</v>
      </c>
      <c r="Q340" s="5">
        <v>336387.57</v>
      </c>
      <c r="R340" s="5">
        <v>14940</v>
      </c>
      <c r="S340" s="5">
        <v>982.29150579150598</v>
      </c>
      <c r="T340" s="5">
        <v>60336.810576373697</v>
      </c>
      <c r="U340" s="5">
        <v>34668.199999999997</v>
      </c>
      <c r="V340" s="5">
        <v>25738.9</v>
      </c>
      <c r="W340" s="5">
        <v>25345.56</v>
      </c>
      <c r="X340" s="5">
        <v>7532.1</v>
      </c>
      <c r="Y340" s="5">
        <v>1</v>
      </c>
    </row>
    <row r="341" spans="1:25" x14ac:dyDescent="0.5">
      <c r="A341" s="1">
        <v>960684737</v>
      </c>
      <c r="B341" s="1">
        <v>3112020</v>
      </c>
      <c r="C341" s="1">
        <v>311</v>
      </c>
      <c r="D341" s="1">
        <v>2020</v>
      </c>
      <c r="E341" s="1" t="s">
        <v>66</v>
      </c>
      <c r="F341" s="5">
        <v>12200</v>
      </c>
      <c r="G341" s="5">
        <v>9781</v>
      </c>
      <c r="H341" s="5">
        <v>1012</v>
      </c>
      <c r="I341" s="5">
        <v>1491.24756154585</v>
      </c>
      <c r="J341" s="5">
        <v>0</v>
      </c>
      <c r="K341" s="5">
        <v>1397.0685661764701</v>
      </c>
      <c r="L341" s="5">
        <v>0</v>
      </c>
      <c r="M341" s="5">
        <v>0</v>
      </c>
      <c r="N341" s="5">
        <v>23857.316127722301</v>
      </c>
      <c r="O341" s="5">
        <v>6389.26</v>
      </c>
      <c r="P341" s="5">
        <v>589</v>
      </c>
      <c r="Q341" s="5">
        <v>309994.25</v>
      </c>
      <c r="R341" s="5">
        <v>13361</v>
      </c>
      <c r="S341" s="5">
        <v>407</v>
      </c>
      <c r="T341" s="5">
        <v>54508.066892722301</v>
      </c>
      <c r="U341" s="5">
        <v>34668.199999999997</v>
      </c>
      <c r="V341" s="5">
        <v>25738.9</v>
      </c>
      <c r="W341" s="5">
        <v>24407.49</v>
      </c>
      <c r="X341" s="5">
        <v>7532.1</v>
      </c>
      <c r="Y341" s="5">
        <v>1</v>
      </c>
    </row>
    <row r="342" spans="1:25" x14ac:dyDescent="0.5">
      <c r="A342" s="1">
        <v>960684737</v>
      </c>
      <c r="B342" s="1">
        <v>3112017</v>
      </c>
      <c r="C342" s="1">
        <v>311</v>
      </c>
      <c r="D342" s="1">
        <v>2017</v>
      </c>
      <c r="E342" s="1" t="s">
        <v>66</v>
      </c>
      <c r="F342" s="5">
        <v>15867.046313799599</v>
      </c>
      <c r="G342" s="5">
        <v>7558.7410207939502</v>
      </c>
      <c r="H342" s="5">
        <v>957.35349716446103</v>
      </c>
      <c r="I342" s="5">
        <v>1491.24756154585</v>
      </c>
      <c r="J342" s="5">
        <v>0</v>
      </c>
      <c r="K342" s="5">
        <v>1397.0685661764701</v>
      </c>
      <c r="L342" s="5">
        <v>0</v>
      </c>
      <c r="M342" s="5">
        <v>0</v>
      </c>
      <c r="N342" s="5">
        <v>25356.749965151401</v>
      </c>
      <c r="O342" s="5">
        <v>8375.93</v>
      </c>
      <c r="P342" s="5">
        <v>703</v>
      </c>
      <c r="Q342" s="5">
        <v>331644.61</v>
      </c>
      <c r="R342" s="5">
        <v>14091</v>
      </c>
      <c r="S342" s="5">
        <v>94.652132701421806</v>
      </c>
      <c r="T342" s="5">
        <v>57756.459907852797</v>
      </c>
      <c r="U342" s="5">
        <v>34668.199999999997</v>
      </c>
      <c r="V342" s="5">
        <v>25738.9</v>
      </c>
      <c r="W342" s="5">
        <v>24165.64</v>
      </c>
      <c r="X342" s="5">
        <v>7532.1</v>
      </c>
      <c r="Y342" s="5">
        <v>1</v>
      </c>
    </row>
    <row r="343" spans="1:25" x14ac:dyDescent="0.5">
      <c r="A343" s="1">
        <v>960684737</v>
      </c>
      <c r="B343" s="1">
        <v>3112019</v>
      </c>
      <c r="C343" s="1">
        <v>311</v>
      </c>
      <c r="D343" s="1">
        <v>2019</v>
      </c>
      <c r="E343" s="1" t="s">
        <v>66</v>
      </c>
      <c r="F343" s="5">
        <v>13984.65</v>
      </c>
      <c r="G343" s="5">
        <v>10965.330357142901</v>
      </c>
      <c r="H343" s="5">
        <v>971.15625</v>
      </c>
      <c r="I343" s="5">
        <v>1491.24756154585</v>
      </c>
      <c r="J343" s="5">
        <v>0</v>
      </c>
      <c r="K343" s="5">
        <v>1397.0685661764701</v>
      </c>
      <c r="L343" s="5">
        <v>0</v>
      </c>
      <c r="M343" s="5">
        <v>0</v>
      </c>
      <c r="N343" s="5">
        <v>26867.140234865201</v>
      </c>
      <c r="O343" s="5">
        <v>6984.15</v>
      </c>
      <c r="P343" s="5">
        <v>689</v>
      </c>
      <c r="Q343" s="5">
        <v>320136.67</v>
      </c>
      <c r="R343" s="5">
        <v>15033</v>
      </c>
      <c r="S343" s="5">
        <v>593.40433212996402</v>
      </c>
      <c r="T343" s="5">
        <v>60029.2667969951</v>
      </c>
      <c r="U343" s="5">
        <v>34668.199999999997</v>
      </c>
      <c r="V343" s="5">
        <v>25738.9</v>
      </c>
      <c r="W343" s="5">
        <v>24200.19</v>
      </c>
      <c r="X343" s="5">
        <v>7532.1</v>
      </c>
      <c r="Y343" s="5">
        <v>1</v>
      </c>
    </row>
    <row r="344" spans="1:25" x14ac:dyDescent="0.5">
      <c r="A344" s="1">
        <v>923050612</v>
      </c>
      <c r="B344" s="1">
        <v>3432017</v>
      </c>
      <c r="C344" s="1">
        <v>343</v>
      </c>
      <c r="D344" s="1">
        <v>2017</v>
      </c>
      <c r="E344" s="1" t="s">
        <v>161</v>
      </c>
      <c r="F344" s="5">
        <v>1969.10207939509</v>
      </c>
      <c r="G344" s="5">
        <v>762.619092627599</v>
      </c>
      <c r="H344" s="5">
        <v>38.076559546313803</v>
      </c>
      <c r="I344" s="5">
        <v>99.500633221452205</v>
      </c>
      <c r="J344" s="5">
        <v>0</v>
      </c>
      <c r="K344" s="5">
        <v>0</v>
      </c>
      <c r="L344" s="5">
        <v>0</v>
      </c>
      <c r="M344" s="5">
        <v>0</v>
      </c>
      <c r="N344" s="5">
        <v>2793.14524569782</v>
      </c>
      <c r="O344" s="5">
        <v>25.25</v>
      </c>
      <c r="P344" s="5">
        <v>1</v>
      </c>
      <c r="Q344" s="5">
        <v>21980.63</v>
      </c>
      <c r="R344" s="5">
        <v>1233</v>
      </c>
      <c r="S344" s="5">
        <v>0</v>
      </c>
      <c r="T344" s="5">
        <v>5160.4480656978203</v>
      </c>
      <c r="U344" s="5">
        <v>1810.17</v>
      </c>
      <c r="V344" s="5">
        <v>0</v>
      </c>
      <c r="W344" s="5">
        <v>2575.41</v>
      </c>
      <c r="X344" s="5">
        <v>277.25</v>
      </c>
      <c r="Y344" s="5">
        <v>1</v>
      </c>
    </row>
    <row r="345" spans="1:25" x14ac:dyDescent="0.5">
      <c r="A345" s="1">
        <v>923050612</v>
      </c>
      <c r="B345" s="1">
        <v>3432016</v>
      </c>
      <c r="C345" s="1">
        <v>343</v>
      </c>
      <c r="D345" s="1">
        <v>2016</v>
      </c>
      <c r="E345" s="1" t="s">
        <v>161</v>
      </c>
      <c r="F345" s="5">
        <v>1634.6887159533101</v>
      </c>
      <c r="G345" s="5">
        <v>1218.17898832685</v>
      </c>
      <c r="H345" s="5">
        <v>53.7431906614786</v>
      </c>
      <c r="I345" s="5">
        <v>99.500633221452205</v>
      </c>
      <c r="J345" s="5">
        <v>0</v>
      </c>
      <c r="K345" s="5">
        <v>0</v>
      </c>
      <c r="L345" s="5">
        <v>0</v>
      </c>
      <c r="M345" s="5">
        <v>0</v>
      </c>
      <c r="N345" s="5">
        <v>2898.6251468401301</v>
      </c>
      <c r="O345" s="5">
        <v>26.26</v>
      </c>
      <c r="P345" s="5">
        <v>1</v>
      </c>
      <c r="Q345" s="5">
        <v>22572.49</v>
      </c>
      <c r="R345" s="5">
        <v>1252</v>
      </c>
      <c r="S345" s="5">
        <v>0</v>
      </c>
      <c r="T345" s="5">
        <v>5315.4607718401303</v>
      </c>
      <c r="U345" s="5">
        <v>1810.17</v>
      </c>
      <c r="V345" s="5">
        <v>0</v>
      </c>
      <c r="W345" s="5">
        <v>2575.41</v>
      </c>
      <c r="X345" s="5">
        <v>277.25</v>
      </c>
      <c r="Y345" s="5">
        <v>1</v>
      </c>
    </row>
    <row r="346" spans="1:25" x14ac:dyDescent="0.5">
      <c r="A346" s="1">
        <v>923050612</v>
      </c>
      <c r="B346" s="1">
        <v>3432019</v>
      </c>
      <c r="C346" s="1">
        <v>343</v>
      </c>
      <c r="D346" s="1">
        <v>2019</v>
      </c>
      <c r="E346" s="1" t="s">
        <v>161</v>
      </c>
      <c r="F346" s="5">
        <v>1115.03125</v>
      </c>
      <c r="G346" s="5">
        <v>751.23303571428596</v>
      </c>
      <c r="H346" s="5">
        <v>47.273214285714303</v>
      </c>
      <c r="I346" s="5">
        <v>99.500633221452205</v>
      </c>
      <c r="J346" s="5">
        <v>0</v>
      </c>
      <c r="K346" s="5">
        <v>0</v>
      </c>
      <c r="L346" s="5">
        <v>0</v>
      </c>
      <c r="M346" s="5">
        <v>0</v>
      </c>
      <c r="N346" s="5">
        <v>1918.49170465002</v>
      </c>
      <c r="O346" s="5">
        <v>23.23</v>
      </c>
      <c r="P346" s="5">
        <v>1</v>
      </c>
      <c r="Q346" s="5">
        <v>20633.29</v>
      </c>
      <c r="R346" s="5">
        <v>914</v>
      </c>
      <c r="S346" s="5">
        <v>0</v>
      </c>
      <c r="T346" s="5">
        <v>3897.3024846500198</v>
      </c>
      <c r="U346" s="5">
        <v>1810.17</v>
      </c>
      <c r="V346" s="5">
        <v>0</v>
      </c>
      <c r="W346" s="5">
        <v>2575.41</v>
      </c>
      <c r="X346" s="5">
        <v>277.25</v>
      </c>
      <c r="Y346" s="5">
        <v>1</v>
      </c>
    </row>
    <row r="347" spans="1:25" x14ac:dyDescent="0.5">
      <c r="A347" s="1">
        <v>923050612</v>
      </c>
      <c r="B347" s="1">
        <v>3432020</v>
      </c>
      <c r="C347" s="1">
        <v>343</v>
      </c>
      <c r="D347" s="1">
        <v>2020</v>
      </c>
      <c r="E347" s="1" t="s">
        <v>161</v>
      </c>
      <c r="F347" s="5">
        <v>1381</v>
      </c>
      <c r="G347" s="5">
        <v>629</v>
      </c>
      <c r="H347" s="5">
        <v>9</v>
      </c>
      <c r="I347" s="5">
        <v>99.500633221452205</v>
      </c>
      <c r="J347" s="5">
        <v>0</v>
      </c>
      <c r="K347" s="5">
        <v>0</v>
      </c>
      <c r="L347" s="5">
        <v>0</v>
      </c>
      <c r="M347" s="5">
        <v>0</v>
      </c>
      <c r="N347" s="5">
        <v>2100.5006332214498</v>
      </c>
      <c r="O347" s="5">
        <v>22.22</v>
      </c>
      <c r="P347" s="5">
        <v>1</v>
      </c>
      <c r="Q347" s="5">
        <v>21287.77</v>
      </c>
      <c r="R347" s="5">
        <v>936</v>
      </c>
      <c r="S347" s="5">
        <v>0</v>
      </c>
      <c r="T347" s="5">
        <v>4134.9651182214502</v>
      </c>
      <c r="U347" s="5">
        <v>1810.17</v>
      </c>
      <c r="V347" s="5">
        <v>0</v>
      </c>
      <c r="W347" s="5">
        <v>2575.41</v>
      </c>
      <c r="X347" s="5">
        <v>277.25</v>
      </c>
      <c r="Y347" s="5">
        <v>1</v>
      </c>
    </row>
    <row r="348" spans="1:25" x14ac:dyDescent="0.5">
      <c r="A348" s="1">
        <v>923050612</v>
      </c>
      <c r="B348" s="1">
        <v>3432018</v>
      </c>
      <c r="C348" s="1">
        <v>343</v>
      </c>
      <c r="D348" s="1">
        <v>2018</v>
      </c>
      <c r="E348" s="1" t="s">
        <v>161</v>
      </c>
      <c r="F348" s="5">
        <v>1271.60110294118</v>
      </c>
      <c r="G348" s="5">
        <v>773.328125</v>
      </c>
      <c r="H348" s="5">
        <v>86.748161764705898</v>
      </c>
      <c r="I348" s="5">
        <v>99.500633221452205</v>
      </c>
      <c r="J348" s="5">
        <v>0</v>
      </c>
      <c r="K348" s="5">
        <v>0</v>
      </c>
      <c r="L348" s="5">
        <v>0</v>
      </c>
      <c r="M348" s="5">
        <v>0</v>
      </c>
      <c r="N348" s="5">
        <v>2057.6816993979201</v>
      </c>
      <c r="O348" s="5">
        <v>24.24</v>
      </c>
      <c r="P348" s="5">
        <v>1</v>
      </c>
      <c r="Q348" s="5">
        <v>21384.73</v>
      </c>
      <c r="R348" s="5">
        <v>1035</v>
      </c>
      <c r="S348" s="5">
        <v>0</v>
      </c>
      <c r="T348" s="5">
        <v>4196.2436543979202</v>
      </c>
      <c r="U348" s="5">
        <v>1810.17</v>
      </c>
      <c r="V348" s="5">
        <v>0</v>
      </c>
      <c r="W348" s="5">
        <v>2575.41</v>
      </c>
      <c r="X348" s="5">
        <v>277.25</v>
      </c>
      <c r="Y348" s="5">
        <v>1</v>
      </c>
    </row>
    <row r="349" spans="1:25" x14ac:dyDescent="0.5">
      <c r="A349" s="1">
        <v>966731508</v>
      </c>
      <c r="B349" s="1">
        <v>3492019</v>
      </c>
      <c r="C349" s="1">
        <v>349</v>
      </c>
      <c r="D349" s="1">
        <v>2019</v>
      </c>
      <c r="E349" s="1" t="s">
        <v>67</v>
      </c>
      <c r="F349" s="5">
        <v>0</v>
      </c>
      <c r="G349" s="5">
        <v>0</v>
      </c>
      <c r="H349" s="5">
        <v>0</v>
      </c>
      <c r="I349" s="5">
        <v>2</v>
      </c>
      <c r="J349" s="5">
        <v>0</v>
      </c>
      <c r="K349" s="5">
        <v>0</v>
      </c>
      <c r="L349" s="5">
        <v>0</v>
      </c>
      <c r="M349" s="5">
        <v>0</v>
      </c>
      <c r="N349" s="5">
        <v>2</v>
      </c>
      <c r="O349" s="5">
        <v>0</v>
      </c>
      <c r="P349" s="5">
        <v>0</v>
      </c>
      <c r="Q349" s="5">
        <v>7304.32</v>
      </c>
      <c r="R349" s="5">
        <v>129</v>
      </c>
      <c r="S349" s="5">
        <v>0</v>
      </c>
      <c r="T349" s="5">
        <v>507.17248000000001</v>
      </c>
      <c r="U349" s="5">
        <v>0</v>
      </c>
      <c r="V349" s="5">
        <v>0</v>
      </c>
      <c r="W349" s="5">
        <v>2286.0100000000002</v>
      </c>
      <c r="X349" s="5">
        <v>711.11</v>
      </c>
      <c r="Y349" s="5">
        <v>0</v>
      </c>
    </row>
    <row r="350" spans="1:25" x14ac:dyDescent="0.5">
      <c r="A350" s="1">
        <v>966731508</v>
      </c>
      <c r="B350" s="1">
        <v>3492017</v>
      </c>
      <c r="C350" s="1">
        <v>349</v>
      </c>
      <c r="D350" s="1">
        <v>2017</v>
      </c>
      <c r="E350" s="1" t="s">
        <v>67</v>
      </c>
      <c r="F350" s="5">
        <v>0</v>
      </c>
      <c r="G350" s="5">
        <v>0</v>
      </c>
      <c r="H350" s="5">
        <v>0</v>
      </c>
      <c r="I350" s="5">
        <v>2</v>
      </c>
      <c r="J350" s="5">
        <v>0</v>
      </c>
      <c r="K350" s="5">
        <v>0</v>
      </c>
      <c r="L350" s="5">
        <v>0</v>
      </c>
      <c r="M350" s="5">
        <v>0</v>
      </c>
      <c r="N350" s="5">
        <v>2</v>
      </c>
      <c r="O350" s="5">
        <v>0</v>
      </c>
      <c r="P350" s="5">
        <v>0</v>
      </c>
      <c r="Q350" s="5">
        <v>7564.9</v>
      </c>
      <c r="R350" s="5">
        <v>329</v>
      </c>
      <c r="S350" s="5">
        <v>0</v>
      </c>
      <c r="T350" s="5">
        <v>720.59235000000001</v>
      </c>
      <c r="U350" s="5">
        <v>0</v>
      </c>
      <c r="V350" s="5">
        <v>0</v>
      </c>
      <c r="W350" s="5">
        <v>2286.0100000000002</v>
      </c>
      <c r="X350" s="5">
        <v>711.11</v>
      </c>
      <c r="Y350" s="5">
        <v>0</v>
      </c>
    </row>
    <row r="351" spans="1:25" x14ac:dyDescent="0.5">
      <c r="A351" s="1">
        <v>966731508</v>
      </c>
      <c r="B351" s="1">
        <v>3492020</v>
      </c>
      <c r="C351" s="1">
        <v>349</v>
      </c>
      <c r="D351" s="1">
        <v>2020</v>
      </c>
      <c r="E351" s="1" t="s">
        <v>67</v>
      </c>
      <c r="F351" s="5">
        <v>16</v>
      </c>
      <c r="G351" s="5">
        <v>90</v>
      </c>
      <c r="H351" s="5">
        <v>0</v>
      </c>
      <c r="I351" s="5">
        <v>2</v>
      </c>
      <c r="J351" s="5">
        <v>0</v>
      </c>
      <c r="K351" s="5">
        <v>0</v>
      </c>
      <c r="L351" s="5">
        <v>0</v>
      </c>
      <c r="M351" s="5">
        <v>0</v>
      </c>
      <c r="N351" s="5">
        <v>108</v>
      </c>
      <c r="O351" s="5">
        <v>0</v>
      </c>
      <c r="P351" s="5">
        <v>0</v>
      </c>
      <c r="Q351" s="5">
        <v>8019.4</v>
      </c>
      <c r="R351" s="5">
        <v>145</v>
      </c>
      <c r="S351" s="5">
        <v>0</v>
      </c>
      <c r="T351" s="5">
        <v>665.9991</v>
      </c>
      <c r="U351" s="5">
        <v>0</v>
      </c>
      <c r="V351" s="5">
        <v>0</v>
      </c>
      <c r="W351" s="5">
        <v>2286.0100000000002</v>
      </c>
      <c r="X351" s="5">
        <v>711.11</v>
      </c>
      <c r="Y351" s="5">
        <v>0</v>
      </c>
    </row>
    <row r="352" spans="1:25" x14ac:dyDescent="0.5">
      <c r="A352" s="1">
        <v>966731508</v>
      </c>
      <c r="B352" s="1">
        <v>3492016</v>
      </c>
      <c r="C352" s="1">
        <v>349</v>
      </c>
      <c r="D352" s="1">
        <v>2016</v>
      </c>
      <c r="E352" s="1" t="s">
        <v>67</v>
      </c>
      <c r="F352" s="5">
        <v>0</v>
      </c>
      <c r="G352" s="5">
        <v>0</v>
      </c>
      <c r="H352" s="5">
        <v>0</v>
      </c>
      <c r="I352" s="5">
        <v>2</v>
      </c>
      <c r="J352" s="5">
        <v>0</v>
      </c>
      <c r="K352" s="5">
        <v>0</v>
      </c>
      <c r="L352" s="5">
        <v>0</v>
      </c>
      <c r="M352" s="5">
        <v>0</v>
      </c>
      <c r="N352" s="5">
        <v>2</v>
      </c>
      <c r="O352" s="5">
        <v>0</v>
      </c>
      <c r="P352" s="5">
        <v>0</v>
      </c>
      <c r="Q352" s="5">
        <v>7291.19</v>
      </c>
      <c r="R352" s="5">
        <v>419</v>
      </c>
      <c r="S352" s="5">
        <v>0</v>
      </c>
      <c r="T352" s="5">
        <v>796.49628499999994</v>
      </c>
      <c r="U352" s="5">
        <v>0</v>
      </c>
      <c r="V352" s="5">
        <v>0</v>
      </c>
      <c r="W352" s="5">
        <v>1769.17</v>
      </c>
      <c r="X352" s="5">
        <v>711.11</v>
      </c>
      <c r="Y352" s="5">
        <v>0</v>
      </c>
    </row>
    <row r="353" spans="1:25" x14ac:dyDescent="0.5">
      <c r="A353" s="1">
        <v>966731508</v>
      </c>
      <c r="B353" s="1">
        <v>3492018</v>
      </c>
      <c r="C353" s="1">
        <v>349</v>
      </c>
      <c r="D353" s="1">
        <v>2018</v>
      </c>
      <c r="E353" s="1" t="s">
        <v>67</v>
      </c>
      <c r="F353" s="5">
        <v>0</v>
      </c>
      <c r="G353" s="5">
        <v>0</v>
      </c>
      <c r="H353" s="5">
        <v>0</v>
      </c>
      <c r="I353" s="5">
        <v>2</v>
      </c>
      <c r="J353" s="5">
        <v>0</v>
      </c>
      <c r="K353" s="5">
        <v>0</v>
      </c>
      <c r="L353" s="5">
        <v>0</v>
      </c>
      <c r="M353" s="5">
        <v>0</v>
      </c>
      <c r="N353" s="5">
        <v>2</v>
      </c>
      <c r="O353" s="5">
        <v>0</v>
      </c>
      <c r="P353" s="5">
        <v>0</v>
      </c>
      <c r="Q353" s="5">
        <v>7434.61</v>
      </c>
      <c r="R353" s="5">
        <v>129</v>
      </c>
      <c r="S353" s="5">
        <v>0</v>
      </c>
      <c r="T353" s="5">
        <v>513.88241500000004</v>
      </c>
      <c r="U353" s="5">
        <v>0</v>
      </c>
      <c r="V353" s="5">
        <v>0</v>
      </c>
      <c r="W353" s="5">
        <v>2286.0100000000002</v>
      </c>
      <c r="X353" s="5">
        <v>711.11</v>
      </c>
      <c r="Y353" s="5">
        <v>0</v>
      </c>
    </row>
    <row r="354" spans="1:25" x14ac:dyDescent="0.5">
      <c r="A354" s="1">
        <v>986347801</v>
      </c>
      <c r="B354" s="1">
        <v>3542016</v>
      </c>
      <c r="C354" s="1">
        <v>354</v>
      </c>
      <c r="D354" s="1">
        <v>2016</v>
      </c>
      <c r="E354" s="1" t="s">
        <v>162</v>
      </c>
      <c r="F354" s="5">
        <v>2812.5603112840499</v>
      </c>
      <c r="G354" s="5">
        <v>3204.4377431906601</v>
      </c>
      <c r="H354" s="5">
        <v>2110.53988326848</v>
      </c>
      <c r="I354" s="5">
        <v>384.12253589166698</v>
      </c>
      <c r="J354" s="5">
        <v>0</v>
      </c>
      <c r="K354" s="5">
        <v>0</v>
      </c>
      <c r="L354" s="5">
        <v>0</v>
      </c>
      <c r="M354" s="5">
        <v>0</v>
      </c>
      <c r="N354" s="5">
        <v>4290.5807070978899</v>
      </c>
      <c r="O354" s="5">
        <v>40248.5</v>
      </c>
      <c r="P354" s="5">
        <v>1522</v>
      </c>
      <c r="Q354" s="5">
        <v>221480.88</v>
      </c>
      <c r="R354" s="5">
        <v>14120</v>
      </c>
      <c r="S354" s="5">
        <v>755.94208494208499</v>
      </c>
      <c r="T354" s="5">
        <v>34167.585862040003</v>
      </c>
      <c r="U354" s="5">
        <v>17181.34</v>
      </c>
      <c r="V354" s="5">
        <v>10853.25</v>
      </c>
      <c r="W354" s="5">
        <v>12282.21</v>
      </c>
      <c r="X354" s="5">
        <v>2497.06</v>
      </c>
      <c r="Y354" s="5">
        <v>1</v>
      </c>
    </row>
    <row r="355" spans="1:25" x14ac:dyDescent="0.5">
      <c r="A355" s="1">
        <v>986347801</v>
      </c>
      <c r="B355" s="1">
        <v>3542018</v>
      </c>
      <c r="C355" s="1">
        <v>354</v>
      </c>
      <c r="D355" s="1">
        <v>2018</v>
      </c>
      <c r="E355" s="1" t="s">
        <v>162</v>
      </c>
      <c r="F355" s="5">
        <v>19137.490808823499</v>
      </c>
      <c r="G355" s="5">
        <v>3729.1130514705901</v>
      </c>
      <c r="H355" s="5">
        <v>3729.1130514705901</v>
      </c>
      <c r="I355" s="5">
        <v>384.12253589166698</v>
      </c>
      <c r="J355" s="5">
        <v>0</v>
      </c>
      <c r="K355" s="5">
        <v>0</v>
      </c>
      <c r="L355" s="5">
        <v>0</v>
      </c>
      <c r="M355" s="5">
        <v>0</v>
      </c>
      <c r="N355" s="5">
        <v>19521.613344715199</v>
      </c>
      <c r="O355" s="5">
        <v>37203.35</v>
      </c>
      <c r="P355" s="5">
        <v>1498</v>
      </c>
      <c r="Q355" s="5">
        <v>507179.58</v>
      </c>
      <c r="R355" s="5">
        <v>14790</v>
      </c>
      <c r="S355" s="5">
        <v>579.63099630996305</v>
      </c>
      <c r="T355" s="5">
        <v>64424.9652360252</v>
      </c>
      <c r="U355" s="5">
        <v>20248.509999999998</v>
      </c>
      <c r="V355" s="5">
        <v>22059.7</v>
      </c>
      <c r="W355" s="5">
        <v>16175.51</v>
      </c>
      <c r="X355" s="5">
        <v>2598.52</v>
      </c>
      <c r="Y355" s="5">
        <v>1</v>
      </c>
    </row>
    <row r="356" spans="1:25" x14ac:dyDescent="0.5">
      <c r="A356" s="1">
        <v>986347801</v>
      </c>
      <c r="B356" s="1">
        <v>3542017</v>
      </c>
      <c r="C356" s="1">
        <v>354</v>
      </c>
      <c r="D356" s="1">
        <v>2017</v>
      </c>
      <c r="E356" s="1" t="s">
        <v>162</v>
      </c>
      <c r="F356" s="5">
        <v>6354.4338374291101</v>
      </c>
      <c r="G356" s="5">
        <v>3623.8005671077499</v>
      </c>
      <c r="H356" s="5">
        <v>2378.1531190926298</v>
      </c>
      <c r="I356" s="5">
        <v>384.12253589166698</v>
      </c>
      <c r="J356" s="5">
        <v>0</v>
      </c>
      <c r="K356" s="5">
        <v>0</v>
      </c>
      <c r="L356" s="5">
        <v>0</v>
      </c>
      <c r="M356" s="5">
        <v>0</v>
      </c>
      <c r="N356" s="5">
        <v>7984.2038213359001</v>
      </c>
      <c r="O356" s="5">
        <v>38716.33</v>
      </c>
      <c r="P356" s="5">
        <v>1517</v>
      </c>
      <c r="Q356" s="5">
        <v>461842.7</v>
      </c>
      <c r="R356" s="5">
        <v>11455</v>
      </c>
      <c r="S356" s="5">
        <v>527.499526066351</v>
      </c>
      <c r="T356" s="5">
        <v>47262.493392402299</v>
      </c>
      <c r="U356" s="5">
        <v>20146.57</v>
      </c>
      <c r="V356" s="5">
        <v>21551.06</v>
      </c>
      <c r="W356" s="5">
        <v>16175.51</v>
      </c>
      <c r="X356" s="5">
        <v>2769.83</v>
      </c>
      <c r="Y356" s="5">
        <v>1</v>
      </c>
    </row>
    <row r="357" spans="1:25" x14ac:dyDescent="0.5">
      <c r="A357" s="1">
        <v>986347801</v>
      </c>
      <c r="B357" s="1">
        <v>3542020</v>
      </c>
      <c r="C357" s="1">
        <v>354</v>
      </c>
      <c r="D357" s="1">
        <v>2020</v>
      </c>
      <c r="E357" s="1" t="s">
        <v>162</v>
      </c>
      <c r="F357" s="5">
        <v>6568</v>
      </c>
      <c r="G357" s="5">
        <v>10396</v>
      </c>
      <c r="H357" s="5">
        <v>3995</v>
      </c>
      <c r="I357" s="5">
        <v>384.12253589166698</v>
      </c>
      <c r="J357" s="5">
        <v>0</v>
      </c>
      <c r="K357" s="5">
        <v>0</v>
      </c>
      <c r="L357" s="5">
        <v>0</v>
      </c>
      <c r="M357" s="5">
        <v>0</v>
      </c>
      <c r="N357" s="5">
        <v>13353.1225358917</v>
      </c>
      <c r="O357" s="5">
        <v>34512.71</v>
      </c>
      <c r="P357" s="5">
        <v>1316</v>
      </c>
      <c r="Q357" s="5">
        <v>808879.71</v>
      </c>
      <c r="R357" s="5">
        <v>20955</v>
      </c>
      <c r="S357" s="5">
        <v>1940</v>
      </c>
      <c r="T357" s="5">
        <v>80998.832165891698</v>
      </c>
      <c r="U357" s="5">
        <v>15451.35</v>
      </c>
      <c r="V357" s="5">
        <v>22059.7</v>
      </c>
      <c r="W357" s="5">
        <v>16706.63</v>
      </c>
      <c r="X357" s="5">
        <v>2347.16</v>
      </c>
      <c r="Y357" s="5">
        <v>1</v>
      </c>
    </row>
    <row r="358" spans="1:25" x14ac:dyDescent="0.5">
      <c r="A358" s="1">
        <v>986347801</v>
      </c>
      <c r="B358" s="1">
        <v>3542019</v>
      </c>
      <c r="C358" s="1">
        <v>354</v>
      </c>
      <c r="D358" s="1">
        <v>2019</v>
      </c>
      <c r="E358" s="1" t="s">
        <v>162</v>
      </c>
      <c r="F358" s="5">
        <v>16970.056250000001</v>
      </c>
      <c r="G358" s="5">
        <v>3566.0446428571399</v>
      </c>
      <c r="H358" s="5">
        <v>2029.66517857143</v>
      </c>
      <c r="I358" s="5">
        <v>384.12253589166698</v>
      </c>
      <c r="J358" s="5">
        <v>0</v>
      </c>
      <c r="K358" s="5">
        <v>0</v>
      </c>
      <c r="L358" s="5">
        <v>0</v>
      </c>
      <c r="M358" s="5">
        <v>0</v>
      </c>
      <c r="N358" s="5">
        <v>18890.558250177401</v>
      </c>
      <c r="O358" s="5">
        <v>35841.870000000003</v>
      </c>
      <c r="P358" s="5">
        <v>1348</v>
      </c>
      <c r="Q358" s="5">
        <v>597666.49</v>
      </c>
      <c r="R358" s="5">
        <v>17174</v>
      </c>
      <c r="S358" s="5">
        <v>967.06678700360999</v>
      </c>
      <c r="T358" s="5">
        <v>71005.305577181003</v>
      </c>
      <c r="U358" s="5">
        <v>20613.71</v>
      </c>
      <c r="V358" s="5">
        <v>22059.7</v>
      </c>
      <c r="W358" s="5">
        <v>16175.51</v>
      </c>
      <c r="X358" s="5">
        <v>2598.52</v>
      </c>
      <c r="Y358" s="5">
        <v>1</v>
      </c>
    </row>
    <row r="359" spans="1:25" x14ac:dyDescent="0.5">
      <c r="A359" s="1">
        <v>925906182</v>
      </c>
      <c r="B359" s="1">
        <v>4182018</v>
      </c>
      <c r="C359" s="1">
        <v>418</v>
      </c>
      <c r="D359" s="1">
        <v>2018</v>
      </c>
      <c r="E359" s="1" t="s">
        <v>163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</row>
    <row r="360" spans="1:25" x14ac:dyDescent="0.5">
      <c r="A360" s="1">
        <v>925906182</v>
      </c>
      <c r="B360" s="1">
        <v>4182017</v>
      </c>
      <c r="C360" s="1">
        <v>418</v>
      </c>
      <c r="D360" s="1">
        <v>2017</v>
      </c>
      <c r="E360" s="1" t="s">
        <v>163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</row>
    <row r="361" spans="1:25" x14ac:dyDescent="0.5">
      <c r="A361" s="1">
        <v>925906182</v>
      </c>
      <c r="B361" s="1">
        <v>4182016</v>
      </c>
      <c r="C361" s="1">
        <v>418</v>
      </c>
      <c r="D361" s="1">
        <v>2016</v>
      </c>
      <c r="E361" s="1" t="s">
        <v>163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</row>
    <row r="362" spans="1:25" x14ac:dyDescent="0.5">
      <c r="A362" s="1">
        <v>925906182</v>
      </c>
      <c r="B362" s="1">
        <v>4182020</v>
      </c>
      <c r="C362" s="1">
        <v>418</v>
      </c>
      <c r="D362" s="1">
        <v>2020</v>
      </c>
      <c r="E362" s="1" t="s">
        <v>163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164.52</v>
      </c>
      <c r="X362" s="5">
        <v>0</v>
      </c>
      <c r="Y362" s="5">
        <v>0</v>
      </c>
    </row>
    <row r="363" spans="1:25" x14ac:dyDescent="0.5">
      <c r="A363" s="1">
        <v>925906182</v>
      </c>
      <c r="B363" s="1">
        <v>4182019</v>
      </c>
      <c r="C363" s="1">
        <v>418</v>
      </c>
      <c r="D363" s="1">
        <v>2019</v>
      </c>
      <c r="E363" s="1" t="s">
        <v>163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</row>
    <row r="364" spans="1:25" x14ac:dyDescent="0.5">
      <c r="A364" s="1">
        <v>985411131</v>
      </c>
      <c r="B364" s="1">
        <v>4332018</v>
      </c>
      <c r="C364" s="1">
        <v>433</v>
      </c>
      <c r="D364" s="1">
        <v>2018</v>
      </c>
      <c r="E364" s="1" t="s">
        <v>68</v>
      </c>
      <c r="F364" s="5">
        <v>4515.1360294117603</v>
      </c>
      <c r="G364" s="5">
        <v>3232.9558823529401</v>
      </c>
      <c r="H364" s="5">
        <v>1563.5827205882399</v>
      </c>
      <c r="I364" s="5">
        <v>119.88225400104299</v>
      </c>
      <c r="J364" s="5">
        <v>215.6</v>
      </c>
      <c r="K364" s="5">
        <v>514.20000000000005</v>
      </c>
      <c r="L364" s="5">
        <v>0</v>
      </c>
      <c r="M364" s="5">
        <v>870.65533088235304</v>
      </c>
      <c r="N364" s="5">
        <v>6163.5361142951597</v>
      </c>
      <c r="O364" s="5">
        <v>317.14</v>
      </c>
      <c r="P364" s="5">
        <v>4</v>
      </c>
      <c r="Q364" s="5">
        <v>142027.21</v>
      </c>
      <c r="R364" s="5">
        <v>5982</v>
      </c>
      <c r="S364" s="5">
        <v>862.20110701107001</v>
      </c>
      <c r="T364" s="5">
        <v>20342.471246306199</v>
      </c>
      <c r="U364" s="5">
        <v>17070.95</v>
      </c>
      <c r="V364" s="5">
        <v>206.82</v>
      </c>
      <c r="W364" s="5">
        <v>20683.91</v>
      </c>
      <c r="X364" s="5">
        <v>704.41</v>
      </c>
      <c r="Y364" s="5">
        <v>1</v>
      </c>
    </row>
    <row r="365" spans="1:25" x14ac:dyDescent="0.5">
      <c r="A365" s="1">
        <v>985411131</v>
      </c>
      <c r="B365" s="1">
        <v>4332019</v>
      </c>
      <c r="C365" s="1">
        <v>433</v>
      </c>
      <c r="D365" s="1">
        <v>2019</v>
      </c>
      <c r="E365" s="1" t="s">
        <v>68</v>
      </c>
      <c r="F365" s="5">
        <v>2373.9375</v>
      </c>
      <c r="G365" s="5">
        <v>2589.75</v>
      </c>
      <c r="H365" s="5">
        <v>2342.0794642857099</v>
      </c>
      <c r="I365" s="5">
        <v>119.88225400104299</v>
      </c>
      <c r="J365" s="5">
        <v>215.6</v>
      </c>
      <c r="K365" s="5">
        <v>514.20000000000005</v>
      </c>
      <c r="L365" s="5">
        <v>0</v>
      </c>
      <c r="M365" s="5">
        <v>377.15803571428597</v>
      </c>
      <c r="N365" s="5">
        <v>3094.1322540010401</v>
      </c>
      <c r="O365" s="5">
        <v>2601.7600000000002</v>
      </c>
      <c r="P365" s="5">
        <v>197</v>
      </c>
      <c r="Q365" s="5">
        <v>141120.23000000001</v>
      </c>
      <c r="R365" s="5">
        <v>5021</v>
      </c>
      <c r="S365" s="5">
        <v>1632.3682310469301</v>
      </c>
      <c r="T365" s="5">
        <v>17346.182970048001</v>
      </c>
      <c r="U365" s="5">
        <v>17070.95</v>
      </c>
      <c r="V365" s="5">
        <v>206.82</v>
      </c>
      <c r="W365" s="5">
        <v>20683.91</v>
      </c>
      <c r="X365" s="5">
        <v>704.41</v>
      </c>
      <c r="Y365" s="5">
        <v>1</v>
      </c>
    </row>
    <row r="366" spans="1:25" x14ac:dyDescent="0.5">
      <c r="A366" s="1">
        <v>985411131</v>
      </c>
      <c r="B366" s="1">
        <v>4332017</v>
      </c>
      <c r="C366" s="1">
        <v>433</v>
      </c>
      <c r="D366" s="1">
        <v>2017</v>
      </c>
      <c r="E366" s="1" t="s">
        <v>68</v>
      </c>
      <c r="F366" s="5">
        <v>11753.689981096401</v>
      </c>
      <c r="G366" s="5">
        <v>3672.7561436673</v>
      </c>
      <c r="H366" s="5">
        <v>3419.2750472589801</v>
      </c>
      <c r="I366" s="5">
        <v>119.88225400104299</v>
      </c>
      <c r="J366" s="5">
        <v>215.6</v>
      </c>
      <c r="K366" s="5">
        <v>514.20000000000005</v>
      </c>
      <c r="L366" s="5">
        <v>0</v>
      </c>
      <c r="M366" s="5">
        <v>255.65689981096401</v>
      </c>
      <c r="N366" s="5">
        <v>12601.1964316948</v>
      </c>
      <c r="O366" s="5">
        <v>298.95999999999998</v>
      </c>
      <c r="P366" s="5">
        <v>9</v>
      </c>
      <c r="Q366" s="5">
        <v>149605.24</v>
      </c>
      <c r="R366" s="5">
        <v>7370</v>
      </c>
      <c r="S366" s="5">
        <v>371.16398104265397</v>
      </c>
      <c r="T366" s="5">
        <v>28071.426712737499</v>
      </c>
      <c r="U366" s="5">
        <v>17070.95</v>
      </c>
      <c r="V366" s="5">
        <v>206.82</v>
      </c>
      <c r="W366" s="5">
        <v>20129.59</v>
      </c>
      <c r="X366" s="5">
        <v>704.41</v>
      </c>
      <c r="Y366" s="5">
        <v>1</v>
      </c>
    </row>
    <row r="367" spans="1:25" x14ac:dyDescent="0.5">
      <c r="A367" s="1">
        <v>985411131</v>
      </c>
      <c r="B367" s="1">
        <v>4332020</v>
      </c>
      <c r="C367" s="1">
        <v>433</v>
      </c>
      <c r="D367" s="1">
        <v>2020</v>
      </c>
      <c r="E367" s="1" t="s">
        <v>68</v>
      </c>
      <c r="F367" s="5">
        <v>4315</v>
      </c>
      <c r="G367" s="5">
        <v>3379</v>
      </c>
      <c r="H367" s="5">
        <v>2091</v>
      </c>
      <c r="I367" s="5">
        <v>119.88225400104299</v>
      </c>
      <c r="J367" s="5">
        <v>215.6</v>
      </c>
      <c r="K367" s="5">
        <v>514.20000000000005</v>
      </c>
      <c r="L367" s="5">
        <v>0</v>
      </c>
      <c r="M367" s="5">
        <v>452</v>
      </c>
      <c r="N367" s="5">
        <v>6000.6822540010398</v>
      </c>
      <c r="O367" s="5">
        <v>2378.5500000000002</v>
      </c>
      <c r="P367" s="5">
        <v>221</v>
      </c>
      <c r="Q367" s="5">
        <v>141898.94</v>
      </c>
      <c r="R367" s="5">
        <v>5507</v>
      </c>
      <c r="S367" s="5">
        <v>1042</v>
      </c>
      <c r="T367" s="5">
        <v>20200.972989000998</v>
      </c>
      <c r="U367" s="5">
        <v>17070.95</v>
      </c>
      <c r="V367" s="5">
        <v>206.82</v>
      </c>
      <c r="W367" s="5">
        <v>20881.330000000002</v>
      </c>
      <c r="X367" s="5">
        <v>704.41</v>
      </c>
      <c r="Y367" s="5">
        <v>1</v>
      </c>
    </row>
    <row r="368" spans="1:25" x14ac:dyDescent="0.5">
      <c r="A368" s="1">
        <v>985411131</v>
      </c>
      <c r="B368" s="1">
        <v>4332016</v>
      </c>
      <c r="C368" s="1">
        <v>433</v>
      </c>
      <c r="D368" s="1">
        <v>2016</v>
      </c>
      <c r="E368" s="1" t="s">
        <v>68</v>
      </c>
      <c r="F368" s="5">
        <v>12596.060311284</v>
      </c>
      <c r="G368" s="5">
        <v>2413.9649805447498</v>
      </c>
      <c r="H368" s="5">
        <v>1080.46206225681</v>
      </c>
      <c r="I368" s="5">
        <v>119.88225400104299</v>
      </c>
      <c r="J368" s="5">
        <v>215.6</v>
      </c>
      <c r="K368" s="5">
        <v>514.20000000000005</v>
      </c>
      <c r="L368" s="5">
        <v>0</v>
      </c>
      <c r="M368" s="5">
        <v>972.975680933852</v>
      </c>
      <c r="N368" s="5">
        <v>13806.269802639201</v>
      </c>
      <c r="O368" s="5">
        <v>319.16000000000003</v>
      </c>
      <c r="P368" s="5">
        <v>18</v>
      </c>
      <c r="Q368" s="5">
        <v>135792.48000000001</v>
      </c>
      <c r="R368" s="5">
        <v>5895</v>
      </c>
      <c r="S368" s="5">
        <v>811.17567567567596</v>
      </c>
      <c r="T368" s="5">
        <v>27540.1949383149</v>
      </c>
      <c r="U368" s="5">
        <v>17070.95</v>
      </c>
      <c r="V368" s="5">
        <v>206.82</v>
      </c>
      <c r="W368" s="5">
        <v>19643.36</v>
      </c>
      <c r="X368" s="5">
        <v>704.41</v>
      </c>
      <c r="Y368" s="5">
        <v>1</v>
      </c>
    </row>
    <row r="369" spans="1:25" x14ac:dyDescent="0.5">
      <c r="A369" s="1">
        <v>976894677</v>
      </c>
      <c r="B369" s="1">
        <v>4472016</v>
      </c>
      <c r="C369" s="1">
        <v>447</v>
      </c>
      <c r="D369" s="1">
        <v>2016</v>
      </c>
      <c r="E369" s="1" t="s">
        <v>69</v>
      </c>
      <c r="F369" s="5">
        <v>2164.2830739299602</v>
      </c>
      <c r="G369" s="5">
        <v>293.34824902723699</v>
      </c>
      <c r="H369" s="5">
        <v>0</v>
      </c>
      <c r="I369" s="5">
        <v>43.308594983385902</v>
      </c>
      <c r="J369" s="5">
        <v>-16.428481428015399</v>
      </c>
      <c r="K369" s="5">
        <v>61.357655954631397</v>
      </c>
      <c r="L369" s="5">
        <v>0</v>
      </c>
      <c r="M369" s="5">
        <v>0</v>
      </c>
      <c r="N369" s="5">
        <v>2545.8690924672001</v>
      </c>
      <c r="O369" s="5">
        <v>0</v>
      </c>
      <c r="P369" s="5">
        <v>0</v>
      </c>
      <c r="Q369" s="5">
        <v>26113.55</v>
      </c>
      <c r="R369" s="5">
        <v>1714</v>
      </c>
      <c r="S369" s="5">
        <v>0</v>
      </c>
      <c r="T369" s="5">
        <v>5604.7169174671999</v>
      </c>
      <c r="U369" s="5">
        <v>0</v>
      </c>
      <c r="V369" s="5">
        <v>0</v>
      </c>
      <c r="W369" s="5">
        <v>2958.78</v>
      </c>
      <c r="X369" s="5">
        <v>708.64</v>
      </c>
      <c r="Y369" s="5">
        <v>0</v>
      </c>
    </row>
    <row r="370" spans="1:25" x14ac:dyDescent="0.5">
      <c r="A370" s="1">
        <v>976894677</v>
      </c>
      <c r="B370" s="1">
        <v>4472018</v>
      </c>
      <c r="C370" s="1">
        <v>447</v>
      </c>
      <c r="D370" s="1">
        <v>2018</v>
      </c>
      <c r="E370" s="1" t="s">
        <v>69</v>
      </c>
      <c r="F370" s="5">
        <v>2490.3069852941198</v>
      </c>
      <c r="G370" s="5">
        <v>280.34466911764702</v>
      </c>
      <c r="H370" s="5">
        <v>0</v>
      </c>
      <c r="I370" s="5">
        <v>43.308594983385902</v>
      </c>
      <c r="J370" s="5">
        <v>-16.428481428015399</v>
      </c>
      <c r="K370" s="5">
        <v>61.357655954631397</v>
      </c>
      <c r="L370" s="5">
        <v>0</v>
      </c>
      <c r="M370" s="5">
        <v>0</v>
      </c>
      <c r="N370" s="5">
        <v>2858.8894239217698</v>
      </c>
      <c r="O370" s="5">
        <v>0</v>
      </c>
      <c r="P370" s="5">
        <v>0</v>
      </c>
      <c r="Q370" s="5">
        <v>22651.27</v>
      </c>
      <c r="R370" s="5">
        <v>1714</v>
      </c>
      <c r="S370" s="5">
        <v>0</v>
      </c>
      <c r="T370" s="5">
        <v>5739.4298289217704</v>
      </c>
      <c r="U370" s="5">
        <v>0</v>
      </c>
      <c r="V370" s="5">
        <v>0</v>
      </c>
      <c r="W370" s="5">
        <v>2958.78</v>
      </c>
      <c r="X370" s="5">
        <v>708.64</v>
      </c>
      <c r="Y370" s="5">
        <v>0</v>
      </c>
    </row>
    <row r="371" spans="1:25" x14ac:dyDescent="0.5">
      <c r="A371" s="1">
        <v>976894677</v>
      </c>
      <c r="B371" s="1">
        <v>4472017</v>
      </c>
      <c r="C371" s="1">
        <v>447</v>
      </c>
      <c r="D371" s="1">
        <v>2017</v>
      </c>
      <c r="E371" s="1" t="s">
        <v>69</v>
      </c>
      <c r="F371" s="5">
        <v>2297.64839319471</v>
      </c>
      <c r="G371" s="5">
        <v>255.65689981096401</v>
      </c>
      <c r="H371" s="5">
        <v>0</v>
      </c>
      <c r="I371" s="5">
        <v>43.308594983385902</v>
      </c>
      <c r="J371" s="5">
        <v>-16.428481428015399</v>
      </c>
      <c r="K371" s="5">
        <v>61.357655954631397</v>
      </c>
      <c r="L371" s="5">
        <v>0</v>
      </c>
      <c r="M371" s="5">
        <v>0</v>
      </c>
      <c r="N371" s="5">
        <v>2641.54306251567</v>
      </c>
      <c r="O371" s="5">
        <v>0</v>
      </c>
      <c r="P371" s="5">
        <v>0</v>
      </c>
      <c r="Q371" s="5">
        <v>24382.41</v>
      </c>
      <c r="R371" s="5">
        <v>1714</v>
      </c>
      <c r="S371" s="5">
        <v>1916.4398104265399</v>
      </c>
      <c r="T371" s="5">
        <v>7527.67698794221</v>
      </c>
      <c r="U371" s="5">
        <v>0</v>
      </c>
      <c r="V371" s="5">
        <v>0</v>
      </c>
      <c r="W371" s="5">
        <v>2958.78</v>
      </c>
      <c r="X371" s="5">
        <v>708.64</v>
      </c>
      <c r="Y371" s="5">
        <v>0</v>
      </c>
    </row>
    <row r="372" spans="1:25" x14ac:dyDescent="0.5">
      <c r="A372" s="1">
        <v>976894677</v>
      </c>
      <c r="B372" s="1">
        <v>4472019</v>
      </c>
      <c r="C372" s="1">
        <v>447</v>
      </c>
      <c r="D372" s="1">
        <v>2019</v>
      </c>
      <c r="E372" s="1" t="s">
        <v>69</v>
      </c>
      <c r="F372" s="5">
        <v>180.87142857142899</v>
      </c>
      <c r="G372" s="5">
        <v>307.27589285714299</v>
      </c>
      <c r="H372" s="5">
        <v>0</v>
      </c>
      <c r="I372" s="5">
        <v>43.308594983385902</v>
      </c>
      <c r="J372" s="5">
        <v>-16.428481428015399</v>
      </c>
      <c r="K372" s="5">
        <v>61.357655954631397</v>
      </c>
      <c r="L372" s="5">
        <v>0</v>
      </c>
      <c r="M372" s="5">
        <v>0</v>
      </c>
      <c r="N372" s="5">
        <v>576.38509093857294</v>
      </c>
      <c r="O372" s="5">
        <v>0</v>
      </c>
      <c r="P372" s="5">
        <v>0</v>
      </c>
      <c r="Q372" s="5">
        <v>20920.13</v>
      </c>
      <c r="R372" s="5">
        <v>1714</v>
      </c>
      <c r="S372" s="5">
        <v>0</v>
      </c>
      <c r="T372" s="5">
        <v>3367.7717859385698</v>
      </c>
      <c r="U372" s="5">
        <v>0</v>
      </c>
      <c r="V372" s="5">
        <v>0</v>
      </c>
      <c r="W372" s="5">
        <v>2958.78</v>
      </c>
      <c r="X372" s="5">
        <v>708.64</v>
      </c>
      <c r="Y372" s="5">
        <v>0</v>
      </c>
    </row>
    <row r="373" spans="1:25" x14ac:dyDescent="0.5">
      <c r="A373" s="1">
        <v>976894677</v>
      </c>
      <c r="B373" s="1">
        <v>4472020</v>
      </c>
      <c r="C373" s="1">
        <v>447</v>
      </c>
      <c r="D373" s="1">
        <v>2020</v>
      </c>
      <c r="E373" s="1" t="s">
        <v>69</v>
      </c>
      <c r="F373" s="5">
        <v>250</v>
      </c>
      <c r="G373" s="5">
        <v>265</v>
      </c>
      <c r="H373" s="5">
        <v>0</v>
      </c>
      <c r="I373" s="5">
        <v>43.308594983385902</v>
      </c>
      <c r="J373" s="5">
        <v>-16.428481428015399</v>
      </c>
      <c r="K373" s="5">
        <v>61.357655954631397</v>
      </c>
      <c r="L373" s="5">
        <v>0</v>
      </c>
      <c r="M373" s="5">
        <v>0</v>
      </c>
      <c r="N373" s="5">
        <v>603.23776951000195</v>
      </c>
      <c r="O373" s="5">
        <v>0</v>
      </c>
      <c r="P373" s="5">
        <v>0</v>
      </c>
      <c r="Q373" s="5">
        <v>19179.900000000001</v>
      </c>
      <c r="R373" s="5">
        <v>1715</v>
      </c>
      <c r="S373" s="5">
        <v>0</v>
      </c>
      <c r="T373" s="5">
        <v>3306.0026195099999</v>
      </c>
      <c r="U373" s="5">
        <v>0</v>
      </c>
      <c r="V373" s="5">
        <v>0</v>
      </c>
      <c r="W373" s="5">
        <v>2958.78</v>
      </c>
      <c r="X373" s="5">
        <v>708.64</v>
      </c>
      <c r="Y373" s="5">
        <v>0</v>
      </c>
    </row>
    <row r="374" spans="1:25" x14ac:dyDescent="0.5">
      <c r="A374" s="1">
        <v>912631532</v>
      </c>
      <c r="B374" s="1">
        <v>4602017</v>
      </c>
      <c r="C374" s="1">
        <v>460</v>
      </c>
      <c r="D374" s="1">
        <v>2017</v>
      </c>
      <c r="E374" s="1" t="s">
        <v>70</v>
      </c>
      <c r="F374" s="5">
        <v>25107.6833648393</v>
      </c>
      <c r="G374" s="5">
        <v>25980.1805293006</v>
      </c>
      <c r="H374" s="5">
        <v>11913.6115311909</v>
      </c>
      <c r="I374" s="5">
        <v>634.05902089514302</v>
      </c>
      <c r="J374" s="5">
        <v>1560.99384299034</v>
      </c>
      <c r="K374" s="5">
        <v>0</v>
      </c>
      <c r="L374" s="5">
        <v>0</v>
      </c>
      <c r="M374" s="5">
        <v>263.27221172022701</v>
      </c>
      <c r="N374" s="5">
        <v>41106.033015114197</v>
      </c>
      <c r="O374" s="5">
        <v>1955.36</v>
      </c>
      <c r="P374" s="5">
        <v>85</v>
      </c>
      <c r="Q374" s="5">
        <v>711580.35</v>
      </c>
      <c r="R374" s="5">
        <v>28478</v>
      </c>
      <c r="S374" s="5">
        <v>645.54881516587704</v>
      </c>
      <c r="T374" s="5">
        <v>107061.67089528</v>
      </c>
      <c r="U374" s="5">
        <v>64692.82</v>
      </c>
      <c r="V374" s="5">
        <v>27350.93</v>
      </c>
      <c r="W374" s="5">
        <v>60724.05</v>
      </c>
      <c r="X374" s="5">
        <v>18774.91</v>
      </c>
      <c r="Y374" s="5">
        <v>1</v>
      </c>
    </row>
    <row r="375" spans="1:25" x14ac:dyDescent="0.5">
      <c r="A375" s="1">
        <v>912631532</v>
      </c>
      <c r="B375" s="1">
        <v>4602018</v>
      </c>
      <c r="C375" s="1">
        <v>460</v>
      </c>
      <c r="D375" s="1">
        <v>2018</v>
      </c>
      <c r="E375" s="1" t="s">
        <v>70</v>
      </c>
      <c r="F375" s="5">
        <v>26631.685661764699</v>
      </c>
      <c r="G375" s="5">
        <v>14834.993566176499</v>
      </c>
      <c r="H375" s="5">
        <v>5319.1433823529396</v>
      </c>
      <c r="I375" s="5">
        <v>634.05902089514302</v>
      </c>
      <c r="J375" s="5">
        <v>1560.99384299034</v>
      </c>
      <c r="K375" s="5">
        <v>0</v>
      </c>
      <c r="L375" s="5">
        <v>0</v>
      </c>
      <c r="M375" s="5">
        <v>677.05882352941205</v>
      </c>
      <c r="N375" s="5">
        <v>37665.529885944299</v>
      </c>
      <c r="O375" s="5">
        <v>1899.81</v>
      </c>
      <c r="P375" s="5">
        <v>55</v>
      </c>
      <c r="Q375" s="5">
        <v>879501.94</v>
      </c>
      <c r="R375" s="5">
        <v>22854</v>
      </c>
      <c r="S375" s="5">
        <v>16474.976014760101</v>
      </c>
      <c r="T375" s="5">
        <v>122441.696025704</v>
      </c>
      <c r="U375" s="5">
        <v>64352.47</v>
      </c>
      <c r="V375" s="5">
        <v>27350.93</v>
      </c>
      <c r="W375" s="5">
        <v>65183.99</v>
      </c>
      <c r="X375" s="5">
        <v>19168.09</v>
      </c>
      <c r="Y375" s="5">
        <v>1</v>
      </c>
    </row>
    <row r="376" spans="1:25" x14ac:dyDescent="0.5">
      <c r="A376" s="1">
        <v>912631532</v>
      </c>
      <c r="B376" s="1">
        <v>4602019</v>
      </c>
      <c r="C376" s="1">
        <v>460</v>
      </c>
      <c r="D376" s="1">
        <v>2019</v>
      </c>
      <c r="E376" s="1" t="s">
        <v>70</v>
      </c>
      <c r="F376" s="5">
        <v>24060.010714285701</v>
      </c>
      <c r="G376" s="5">
        <v>35004.787499999999</v>
      </c>
      <c r="H376" s="5">
        <v>11934.43125</v>
      </c>
      <c r="I376" s="5">
        <v>634.05902089514302</v>
      </c>
      <c r="J376" s="5">
        <v>1560.99384299034</v>
      </c>
      <c r="K376" s="5">
        <v>0</v>
      </c>
      <c r="L376" s="5">
        <v>0</v>
      </c>
      <c r="M376" s="5">
        <v>314.46964285714301</v>
      </c>
      <c r="N376" s="5">
        <v>49010.950185314097</v>
      </c>
      <c r="O376" s="5">
        <v>6462.99</v>
      </c>
      <c r="P376" s="5">
        <v>101</v>
      </c>
      <c r="Q376" s="5">
        <v>888416.2</v>
      </c>
      <c r="R376" s="5">
        <v>27798</v>
      </c>
      <c r="S376" s="5">
        <v>350.37184115523502</v>
      </c>
      <c r="T376" s="5">
        <v>123346.600311469</v>
      </c>
      <c r="U376" s="5">
        <v>64473.98</v>
      </c>
      <c r="V376" s="5">
        <v>27878.2</v>
      </c>
      <c r="W376" s="5">
        <v>65776.539999999994</v>
      </c>
      <c r="X376" s="5">
        <v>19150.150000000001</v>
      </c>
      <c r="Y376" s="5">
        <v>1</v>
      </c>
    </row>
    <row r="377" spans="1:25" x14ac:dyDescent="0.5">
      <c r="A377" s="1">
        <v>912631532</v>
      </c>
      <c r="B377" s="1">
        <v>4602016</v>
      </c>
      <c r="C377" s="1">
        <v>460</v>
      </c>
      <c r="D377" s="1">
        <v>2016</v>
      </c>
      <c r="E377" s="1" t="s">
        <v>70</v>
      </c>
      <c r="F377" s="5">
        <v>20488.471789883301</v>
      </c>
      <c r="G377" s="5">
        <v>29861.060311284</v>
      </c>
      <c r="H377" s="5">
        <v>2558.39980544747</v>
      </c>
      <c r="I377" s="5">
        <v>634.05902089514302</v>
      </c>
      <c r="J377" s="5">
        <v>1560.99384299034</v>
      </c>
      <c r="K377" s="5">
        <v>0</v>
      </c>
      <c r="L377" s="5">
        <v>0</v>
      </c>
      <c r="M377" s="5">
        <v>824.06225680933801</v>
      </c>
      <c r="N377" s="5">
        <v>49162.122902796</v>
      </c>
      <c r="O377" s="5">
        <v>2041.21</v>
      </c>
      <c r="P377" s="5">
        <v>85</v>
      </c>
      <c r="Q377" s="5">
        <v>677751.41</v>
      </c>
      <c r="R377" s="5">
        <v>28065</v>
      </c>
      <c r="S377" s="5">
        <v>4569.22586872587</v>
      </c>
      <c r="T377" s="5">
        <v>116890.66870152199</v>
      </c>
      <c r="U377" s="5">
        <v>65448.77</v>
      </c>
      <c r="V377" s="5">
        <v>27350.93</v>
      </c>
      <c r="W377" s="5">
        <v>60113.25</v>
      </c>
      <c r="X377" s="5">
        <v>18912.98</v>
      </c>
      <c r="Y377" s="5">
        <v>1</v>
      </c>
    </row>
    <row r="378" spans="1:25" x14ac:dyDescent="0.5">
      <c r="A378" s="1">
        <v>912631532</v>
      </c>
      <c r="B378" s="1">
        <v>4602020</v>
      </c>
      <c r="C378" s="1">
        <v>460</v>
      </c>
      <c r="D378" s="1">
        <v>2020</v>
      </c>
      <c r="E378" s="1" t="s">
        <v>70</v>
      </c>
      <c r="F378" s="5">
        <v>20654</v>
      </c>
      <c r="G378" s="5">
        <v>33371</v>
      </c>
      <c r="H378" s="5">
        <v>11933</v>
      </c>
      <c r="I378" s="5">
        <v>634.05902089514302</v>
      </c>
      <c r="J378" s="5">
        <v>1560.99384299034</v>
      </c>
      <c r="K378" s="5">
        <v>0</v>
      </c>
      <c r="L378" s="5">
        <v>0</v>
      </c>
      <c r="M378" s="5">
        <v>1798</v>
      </c>
      <c r="N378" s="5">
        <v>42489.052863885503</v>
      </c>
      <c r="O378" s="5">
        <v>19030.419999999998</v>
      </c>
      <c r="P378" s="5">
        <v>275</v>
      </c>
      <c r="Q378" s="5">
        <v>908380.87</v>
      </c>
      <c r="R378" s="5">
        <v>35733</v>
      </c>
      <c r="S378" s="5">
        <v>2703</v>
      </c>
      <c r="T378" s="5">
        <v>128961.734298885</v>
      </c>
      <c r="U378" s="5">
        <v>62910.06</v>
      </c>
      <c r="V378" s="5">
        <v>27878.2</v>
      </c>
      <c r="W378" s="5">
        <v>61857.87</v>
      </c>
      <c r="X378" s="5">
        <v>19150.150000000001</v>
      </c>
      <c r="Y378" s="5">
        <v>1</v>
      </c>
    </row>
    <row r="379" spans="1:25" x14ac:dyDescent="0.5">
      <c r="A379" s="1">
        <v>968168134</v>
      </c>
      <c r="B379" s="1">
        <v>4642019</v>
      </c>
      <c r="C379" s="1">
        <v>464</v>
      </c>
      <c r="D379" s="1">
        <v>2019</v>
      </c>
      <c r="E379" s="1" t="s">
        <v>164</v>
      </c>
      <c r="F379" s="5">
        <v>1654.5625</v>
      </c>
      <c r="G379" s="5">
        <v>1932.0357142857099</v>
      </c>
      <c r="H379" s="5">
        <v>515.89464285714303</v>
      </c>
      <c r="I379" s="5">
        <v>573.78328882155995</v>
      </c>
      <c r="J379" s="5">
        <v>0</v>
      </c>
      <c r="K379" s="5">
        <v>0</v>
      </c>
      <c r="L379" s="5">
        <v>0</v>
      </c>
      <c r="M379" s="5">
        <v>0</v>
      </c>
      <c r="N379" s="5">
        <v>3644.4868602501301</v>
      </c>
      <c r="O379" s="5">
        <v>1476.62</v>
      </c>
      <c r="P379" s="5">
        <v>38</v>
      </c>
      <c r="Q379" s="5">
        <v>82799.8</v>
      </c>
      <c r="R379" s="5">
        <v>3755</v>
      </c>
      <c r="S379" s="5">
        <v>149.870036101083</v>
      </c>
      <c r="T379" s="5">
        <v>11927.5925263512</v>
      </c>
      <c r="U379" s="5">
        <v>9886.7000000000007</v>
      </c>
      <c r="V379" s="5">
        <v>1000.31</v>
      </c>
      <c r="W379" s="5">
        <v>5568.68</v>
      </c>
      <c r="X379" s="5">
        <v>333.98</v>
      </c>
      <c r="Y379" s="5">
        <v>1</v>
      </c>
    </row>
    <row r="380" spans="1:25" x14ac:dyDescent="0.5">
      <c r="A380" s="1">
        <v>968168134</v>
      </c>
      <c r="B380" s="1">
        <v>4642017</v>
      </c>
      <c r="C380" s="1">
        <v>464</v>
      </c>
      <c r="D380" s="1">
        <v>2017</v>
      </c>
      <c r="E380" s="1" t="s">
        <v>164</v>
      </c>
      <c r="F380" s="5">
        <v>3749.9971644612501</v>
      </c>
      <c r="G380" s="5">
        <v>4341.8156899811001</v>
      </c>
      <c r="H380" s="5">
        <v>1381.6351606805299</v>
      </c>
      <c r="I380" s="5">
        <v>573.78328882155995</v>
      </c>
      <c r="J380" s="5">
        <v>0</v>
      </c>
      <c r="K380" s="5">
        <v>0</v>
      </c>
      <c r="L380" s="5">
        <v>0</v>
      </c>
      <c r="M380" s="5">
        <v>0</v>
      </c>
      <c r="N380" s="5">
        <v>7283.9609825833704</v>
      </c>
      <c r="O380" s="5">
        <v>0</v>
      </c>
      <c r="P380" s="5">
        <v>0</v>
      </c>
      <c r="Q380" s="5">
        <v>59365.78</v>
      </c>
      <c r="R380" s="5">
        <v>3040</v>
      </c>
      <c r="S380" s="5">
        <v>615.77061611374404</v>
      </c>
      <c r="T380" s="5">
        <v>13997.0692686971</v>
      </c>
      <c r="U380" s="5">
        <v>9877.0400000000009</v>
      </c>
      <c r="V380" s="5">
        <v>1000.31</v>
      </c>
      <c r="W380" s="5">
        <v>5024.1099999999997</v>
      </c>
      <c r="X380" s="5">
        <v>366.1</v>
      </c>
      <c r="Y380" s="5">
        <v>1</v>
      </c>
    </row>
    <row r="381" spans="1:25" x14ac:dyDescent="0.5">
      <c r="A381" s="1">
        <v>968168134</v>
      </c>
      <c r="B381" s="1">
        <v>4642016</v>
      </c>
      <c r="C381" s="1">
        <v>464</v>
      </c>
      <c r="D381" s="1">
        <v>2016</v>
      </c>
      <c r="E381" s="1" t="s">
        <v>164</v>
      </c>
      <c r="F381" s="5">
        <v>2587.5107003890998</v>
      </c>
      <c r="G381" s="5">
        <v>3772.10019455253</v>
      </c>
      <c r="H381" s="5">
        <v>1430.9124513618699</v>
      </c>
      <c r="I381" s="5">
        <v>573.78328882155995</v>
      </c>
      <c r="J381" s="5">
        <v>0</v>
      </c>
      <c r="K381" s="5">
        <v>0</v>
      </c>
      <c r="L381" s="5">
        <v>0</v>
      </c>
      <c r="M381" s="5">
        <v>0</v>
      </c>
      <c r="N381" s="5">
        <v>5502.4817324013302</v>
      </c>
      <c r="O381" s="5">
        <v>0</v>
      </c>
      <c r="P381" s="5">
        <v>0</v>
      </c>
      <c r="Q381" s="5">
        <v>62293.77</v>
      </c>
      <c r="R381" s="5">
        <v>2642</v>
      </c>
      <c r="S381" s="5">
        <v>512.26447876447901</v>
      </c>
      <c r="T381" s="5">
        <v>11864.875366165799</v>
      </c>
      <c r="U381" s="5">
        <v>9877.0400000000009</v>
      </c>
      <c r="V381" s="5">
        <v>1000.31</v>
      </c>
      <c r="W381" s="5">
        <v>5024.1099999999997</v>
      </c>
      <c r="X381" s="5">
        <v>366.1</v>
      </c>
      <c r="Y381" s="5">
        <v>1</v>
      </c>
    </row>
    <row r="382" spans="1:25" x14ac:dyDescent="0.5">
      <c r="A382" s="1">
        <v>968168134</v>
      </c>
      <c r="B382" s="1">
        <v>4642020</v>
      </c>
      <c r="C382" s="1">
        <v>464</v>
      </c>
      <c r="D382" s="1">
        <v>2020</v>
      </c>
      <c r="E382" s="1" t="s">
        <v>164</v>
      </c>
      <c r="F382" s="5">
        <v>2680</v>
      </c>
      <c r="G382" s="5">
        <v>1744</v>
      </c>
      <c r="H382" s="5">
        <v>508</v>
      </c>
      <c r="I382" s="5">
        <v>573.78328882155995</v>
      </c>
      <c r="J382" s="5">
        <v>0</v>
      </c>
      <c r="K382" s="5">
        <v>0</v>
      </c>
      <c r="L382" s="5">
        <v>0</v>
      </c>
      <c r="M382" s="5">
        <v>0</v>
      </c>
      <c r="N382" s="5">
        <v>4489.7832888215598</v>
      </c>
      <c r="O382" s="5">
        <v>1439.25</v>
      </c>
      <c r="P382" s="5">
        <v>37</v>
      </c>
      <c r="Q382" s="5">
        <v>80442.460000000006</v>
      </c>
      <c r="R382" s="5">
        <v>3739</v>
      </c>
      <c r="S382" s="5">
        <v>720</v>
      </c>
      <c r="T382" s="5">
        <v>13202.691353821599</v>
      </c>
      <c r="U382" s="5">
        <v>9886.7000000000007</v>
      </c>
      <c r="V382" s="5">
        <v>1000.31</v>
      </c>
      <c r="W382" s="5">
        <v>5568.68</v>
      </c>
      <c r="X382" s="5">
        <v>333.98</v>
      </c>
      <c r="Y382" s="5">
        <v>1</v>
      </c>
    </row>
    <row r="383" spans="1:25" x14ac:dyDescent="0.5">
      <c r="A383" s="1">
        <v>968168134</v>
      </c>
      <c r="B383" s="1">
        <v>4642018</v>
      </c>
      <c r="C383" s="1">
        <v>464</v>
      </c>
      <c r="D383" s="1">
        <v>2018</v>
      </c>
      <c r="E383" s="1" t="s">
        <v>164</v>
      </c>
      <c r="F383" s="5">
        <v>4443.1985294117603</v>
      </c>
      <c r="G383" s="5">
        <v>9058.8354779411802</v>
      </c>
      <c r="H383" s="5">
        <v>3191.6976102941198</v>
      </c>
      <c r="I383" s="5">
        <v>573.78328882155995</v>
      </c>
      <c r="J383" s="5">
        <v>0</v>
      </c>
      <c r="K383" s="5">
        <v>0</v>
      </c>
      <c r="L383" s="5">
        <v>0</v>
      </c>
      <c r="M383" s="5">
        <v>0</v>
      </c>
      <c r="N383" s="5">
        <v>10884.1196858804</v>
      </c>
      <c r="O383" s="5">
        <v>1515</v>
      </c>
      <c r="P383" s="5">
        <v>0</v>
      </c>
      <c r="Q383" s="5">
        <v>84635.98</v>
      </c>
      <c r="R383" s="5">
        <v>3054</v>
      </c>
      <c r="S383" s="5">
        <v>605.50738007380096</v>
      </c>
      <c r="T383" s="5">
        <v>18980.402535954199</v>
      </c>
      <c r="U383" s="5">
        <v>9886.7000000000007</v>
      </c>
      <c r="V383" s="5">
        <v>1000.31</v>
      </c>
      <c r="W383" s="5">
        <v>5568.68</v>
      </c>
      <c r="X383" s="5">
        <v>333.98</v>
      </c>
      <c r="Y383" s="5">
        <v>1</v>
      </c>
    </row>
    <row r="384" spans="1:25" x14ac:dyDescent="0.5">
      <c r="A384" s="1">
        <v>915635857</v>
      </c>
      <c r="B384" s="1">
        <v>5032017</v>
      </c>
      <c r="C384" s="1">
        <v>503</v>
      </c>
      <c r="D384" s="1">
        <v>2017</v>
      </c>
      <c r="E384" s="1" t="s">
        <v>165</v>
      </c>
      <c r="F384" s="5">
        <v>38599.840264650302</v>
      </c>
      <c r="G384" s="5">
        <v>39074.165406427201</v>
      </c>
      <c r="H384" s="5">
        <v>19867.260869565202</v>
      </c>
      <c r="I384" s="5">
        <v>901.18648382771903</v>
      </c>
      <c r="J384" s="5">
        <v>2124.13609291176</v>
      </c>
      <c r="K384" s="5">
        <v>4264.2982490272398</v>
      </c>
      <c r="L384" s="5">
        <v>0</v>
      </c>
      <c r="M384" s="5">
        <v>1220.6257088846901</v>
      </c>
      <c r="N384" s="5">
        <v>63875.739918394298</v>
      </c>
      <c r="O384" s="5">
        <v>5168.17</v>
      </c>
      <c r="P384" s="5">
        <v>245</v>
      </c>
      <c r="Q384" s="5">
        <v>525286.86</v>
      </c>
      <c r="R384" s="5">
        <v>30617</v>
      </c>
      <c r="S384" s="5">
        <v>1709.0559241706201</v>
      </c>
      <c r="T384" s="5">
        <v>123765.229887565</v>
      </c>
      <c r="U384" s="5">
        <v>72350.14</v>
      </c>
      <c r="V384" s="5">
        <v>4434.18</v>
      </c>
      <c r="W384" s="5">
        <v>69168.12</v>
      </c>
      <c r="X384" s="5">
        <v>16484.43</v>
      </c>
      <c r="Y384" s="5">
        <v>1</v>
      </c>
    </row>
    <row r="385" spans="1:25" x14ac:dyDescent="0.5">
      <c r="A385" s="1">
        <v>915635857</v>
      </c>
      <c r="B385" s="1">
        <v>5032018</v>
      </c>
      <c r="C385" s="1">
        <v>503</v>
      </c>
      <c r="D385" s="1">
        <v>2018</v>
      </c>
      <c r="E385" s="1" t="s">
        <v>165</v>
      </c>
      <c r="F385" s="5">
        <v>36076.65625</v>
      </c>
      <c r="G385" s="5">
        <v>33833.898897058803</v>
      </c>
      <c r="H385" s="5">
        <v>20939.1020220588</v>
      </c>
      <c r="I385" s="5">
        <v>901.18648382771903</v>
      </c>
      <c r="J385" s="5">
        <v>2124.13609291176</v>
      </c>
      <c r="K385" s="5">
        <v>4264.2982490272398</v>
      </c>
      <c r="L385" s="5">
        <v>29.6213235294118</v>
      </c>
      <c r="M385" s="5">
        <v>2020.5974264705901</v>
      </c>
      <c r="N385" s="5">
        <v>54210.855200766702</v>
      </c>
      <c r="O385" s="5">
        <v>4932.84</v>
      </c>
      <c r="P385" s="5">
        <v>233</v>
      </c>
      <c r="Q385" s="5">
        <v>581408.52</v>
      </c>
      <c r="R385" s="5">
        <v>29204</v>
      </c>
      <c r="S385" s="5">
        <v>1259.66236162362</v>
      </c>
      <c r="T385" s="5">
        <v>115104.09760239</v>
      </c>
      <c r="U385" s="5">
        <v>72350.14</v>
      </c>
      <c r="V385" s="5">
        <v>4434.18</v>
      </c>
      <c r="W385" s="5">
        <v>69229.55</v>
      </c>
      <c r="X385" s="5">
        <v>16484.43</v>
      </c>
      <c r="Y385" s="5">
        <v>1</v>
      </c>
    </row>
    <row r="386" spans="1:25" x14ac:dyDescent="0.5">
      <c r="A386" s="1">
        <v>915635857</v>
      </c>
      <c r="B386" s="1">
        <v>5032020</v>
      </c>
      <c r="C386" s="1">
        <v>503</v>
      </c>
      <c r="D386" s="1">
        <v>2020</v>
      </c>
      <c r="E386" s="1" t="s">
        <v>165</v>
      </c>
      <c r="F386" s="5">
        <v>34619</v>
      </c>
      <c r="G386" s="5">
        <v>36181</v>
      </c>
      <c r="H386" s="5">
        <v>20335</v>
      </c>
      <c r="I386" s="5">
        <v>901.18648382771903</v>
      </c>
      <c r="J386" s="5">
        <v>2124.13609291176</v>
      </c>
      <c r="K386" s="5">
        <v>4264.2982490272398</v>
      </c>
      <c r="L386" s="5">
        <v>0</v>
      </c>
      <c r="M386" s="5">
        <v>3481</v>
      </c>
      <c r="N386" s="5">
        <v>54273.620825766702</v>
      </c>
      <c r="O386" s="5">
        <v>13380.48</v>
      </c>
      <c r="P386" s="5">
        <v>327</v>
      </c>
      <c r="Q386" s="5">
        <v>856356.78</v>
      </c>
      <c r="R386" s="5">
        <v>26598</v>
      </c>
      <c r="S386" s="5">
        <v>504</v>
      </c>
      <c r="T386" s="5">
        <v>126494.089715767</v>
      </c>
      <c r="U386" s="5">
        <v>76835.53</v>
      </c>
      <c r="V386" s="5">
        <v>4435.4399999999996</v>
      </c>
      <c r="W386" s="5">
        <v>71863.009999999995</v>
      </c>
      <c r="X386" s="5">
        <v>16609.599999999999</v>
      </c>
      <c r="Y386" s="5">
        <v>1</v>
      </c>
    </row>
    <row r="387" spans="1:25" x14ac:dyDescent="0.5">
      <c r="A387" s="1">
        <v>915635857</v>
      </c>
      <c r="B387" s="1">
        <v>5032019</v>
      </c>
      <c r="C387" s="1">
        <v>503</v>
      </c>
      <c r="D387" s="1">
        <v>2019</v>
      </c>
      <c r="E387" s="1" t="s">
        <v>165</v>
      </c>
      <c r="F387" s="5">
        <v>32503.4178571429</v>
      </c>
      <c r="G387" s="5">
        <v>33539.317857142902</v>
      </c>
      <c r="H387" s="5">
        <v>17421.2071428571</v>
      </c>
      <c r="I387" s="5">
        <v>901.18648382771903</v>
      </c>
      <c r="J387" s="5">
        <v>2124.13609291176</v>
      </c>
      <c r="K387" s="5">
        <v>4264.2982490272398</v>
      </c>
      <c r="L387" s="5">
        <v>0</v>
      </c>
      <c r="M387" s="5">
        <v>1056.4535714285701</v>
      </c>
      <c r="N387" s="5">
        <v>54854.695825766699</v>
      </c>
      <c r="O387" s="5">
        <v>4972.2299999999996</v>
      </c>
      <c r="P387" s="5">
        <v>119</v>
      </c>
      <c r="Q387" s="5">
        <v>629313.82999999996</v>
      </c>
      <c r="R387" s="5">
        <v>22904</v>
      </c>
      <c r="S387" s="5">
        <v>1077.4440433212999</v>
      </c>
      <c r="T387" s="5">
        <v>111620.87195908801</v>
      </c>
      <c r="U387" s="5">
        <v>76281.83</v>
      </c>
      <c r="V387" s="5">
        <v>4435.4399999999996</v>
      </c>
      <c r="W387" s="5">
        <v>70582.13</v>
      </c>
      <c r="X387" s="5">
        <v>16574.75</v>
      </c>
      <c r="Y387" s="5">
        <v>1</v>
      </c>
    </row>
    <row r="388" spans="1:25" x14ac:dyDescent="0.5">
      <c r="A388" s="1">
        <v>915635857</v>
      </c>
      <c r="B388" s="1">
        <v>5032016</v>
      </c>
      <c r="C388" s="1">
        <v>503</v>
      </c>
      <c r="D388" s="1">
        <v>2016</v>
      </c>
      <c r="E388" s="1" t="s">
        <v>165</v>
      </c>
      <c r="F388" s="5">
        <v>38640.234435797698</v>
      </c>
      <c r="G388" s="5">
        <v>40358.896887159499</v>
      </c>
      <c r="H388" s="5">
        <v>19989.1079766537</v>
      </c>
      <c r="I388" s="5">
        <v>901.18648382771903</v>
      </c>
      <c r="J388" s="5">
        <v>2124.13609291176</v>
      </c>
      <c r="K388" s="5">
        <v>4264.2982490272398</v>
      </c>
      <c r="L388" s="5">
        <v>777.03696498054501</v>
      </c>
      <c r="M388" s="5">
        <v>1670.5175097276301</v>
      </c>
      <c r="N388" s="5">
        <v>63852.089697361997</v>
      </c>
      <c r="O388" s="5">
        <v>5415.62</v>
      </c>
      <c r="P388" s="5">
        <v>241</v>
      </c>
      <c r="Q388" s="5">
        <v>521000.42</v>
      </c>
      <c r="R388" s="5">
        <v>31215</v>
      </c>
      <c r="S388" s="5">
        <v>3411.4864864864899</v>
      </c>
      <c r="T388" s="5">
        <v>125830.002243849</v>
      </c>
      <c r="U388" s="5">
        <v>68394.69</v>
      </c>
      <c r="V388" s="5">
        <v>7970.09</v>
      </c>
      <c r="W388" s="5">
        <v>69030.399999999994</v>
      </c>
      <c r="X388" s="5">
        <v>16167.92</v>
      </c>
      <c r="Y388" s="5">
        <v>1</v>
      </c>
    </row>
    <row r="389" spans="1:25" x14ac:dyDescent="0.5">
      <c r="A389" s="1">
        <v>980038408</v>
      </c>
      <c r="B389" s="1">
        <v>5112019</v>
      </c>
      <c r="C389" s="1">
        <v>511</v>
      </c>
      <c r="D389" s="1">
        <v>2019</v>
      </c>
      <c r="E389" s="1" t="s">
        <v>166</v>
      </c>
      <c r="F389" s="5">
        <v>43816.103571428597</v>
      </c>
      <c r="G389" s="5">
        <v>74892.075892857101</v>
      </c>
      <c r="H389" s="5">
        <v>46549.728571428597</v>
      </c>
      <c r="I389" s="5">
        <v>5966.8353738119904</v>
      </c>
      <c r="J389" s="5">
        <v>-97.939763738404594</v>
      </c>
      <c r="K389" s="5">
        <v>0</v>
      </c>
      <c r="L389" s="5">
        <v>0</v>
      </c>
      <c r="M389" s="5">
        <v>2437.6535714285701</v>
      </c>
      <c r="N389" s="5">
        <v>75589.692931502199</v>
      </c>
      <c r="O389" s="5">
        <v>64839.98</v>
      </c>
      <c r="P389" s="5">
        <v>1886</v>
      </c>
      <c r="Q389" s="5">
        <v>862099.64</v>
      </c>
      <c r="R389" s="5">
        <v>42738</v>
      </c>
      <c r="S389" s="5">
        <v>1287.059566787</v>
      </c>
      <c r="T389" s="5">
        <v>169238.14292828899</v>
      </c>
      <c r="U389" s="5">
        <v>83688.179999999993</v>
      </c>
      <c r="V389" s="5">
        <v>3388.06</v>
      </c>
      <c r="W389" s="5">
        <v>128693.52</v>
      </c>
      <c r="X389" s="5">
        <v>58386.84</v>
      </c>
      <c r="Y389" s="5">
        <v>1</v>
      </c>
    </row>
    <row r="390" spans="1:25" x14ac:dyDescent="0.5">
      <c r="A390" s="1">
        <v>980038408</v>
      </c>
      <c r="B390" s="1">
        <v>5112017</v>
      </c>
      <c r="C390" s="1">
        <v>511</v>
      </c>
      <c r="D390" s="1">
        <v>2017</v>
      </c>
      <c r="E390" s="1" t="s">
        <v>166</v>
      </c>
      <c r="F390" s="5">
        <v>45875.726843100201</v>
      </c>
      <c r="G390" s="5">
        <v>71455.559546313802</v>
      </c>
      <c r="H390" s="5">
        <v>28662.946124763701</v>
      </c>
      <c r="I390" s="5">
        <v>5966.8353738119904</v>
      </c>
      <c r="J390" s="5">
        <v>-97.939763738404594</v>
      </c>
      <c r="K390" s="5">
        <v>0</v>
      </c>
      <c r="L390" s="5">
        <v>96.823251417769399</v>
      </c>
      <c r="M390" s="5">
        <v>1264.1417769376201</v>
      </c>
      <c r="N390" s="5">
        <v>93176.270846368498</v>
      </c>
      <c r="O390" s="5">
        <v>24502.6</v>
      </c>
      <c r="P390" s="5">
        <v>943</v>
      </c>
      <c r="Q390" s="5">
        <v>717633.28</v>
      </c>
      <c r="R390" s="5">
        <v>50881</v>
      </c>
      <c r="S390" s="5">
        <v>1870.7090047393399</v>
      </c>
      <c r="T390" s="5">
        <v>185090.977671108</v>
      </c>
      <c r="U390" s="5">
        <v>79742.48</v>
      </c>
      <c r="V390" s="5">
        <v>2774.4</v>
      </c>
      <c r="W390" s="5">
        <v>104131.06</v>
      </c>
      <c r="X390" s="5">
        <v>60009.440000000002</v>
      </c>
      <c r="Y390" s="5">
        <v>1</v>
      </c>
    </row>
    <row r="391" spans="1:25" x14ac:dyDescent="0.5">
      <c r="A391" s="1">
        <v>980038408</v>
      </c>
      <c r="B391" s="1">
        <v>5112018</v>
      </c>
      <c r="C391" s="1">
        <v>511</v>
      </c>
      <c r="D391" s="1">
        <v>2018</v>
      </c>
      <c r="E391" s="1" t="s">
        <v>166</v>
      </c>
      <c r="F391" s="5">
        <v>36309.395220588201</v>
      </c>
      <c r="G391" s="5">
        <v>65951.876838235301</v>
      </c>
      <c r="H391" s="5">
        <v>33625.491727941197</v>
      </c>
      <c r="I391" s="5">
        <v>5966.8353738119904</v>
      </c>
      <c r="J391" s="5">
        <v>-97.939763738404594</v>
      </c>
      <c r="K391" s="5">
        <v>0</v>
      </c>
      <c r="L391" s="5">
        <v>2367.5900735294099</v>
      </c>
      <c r="M391" s="5">
        <v>1505.39797794118</v>
      </c>
      <c r="N391" s="5">
        <v>70631.6878894853</v>
      </c>
      <c r="O391" s="5">
        <v>23809.74</v>
      </c>
      <c r="P391" s="5">
        <v>1029</v>
      </c>
      <c r="Q391" s="5">
        <v>736343.53</v>
      </c>
      <c r="R391" s="5">
        <v>61589</v>
      </c>
      <c r="S391" s="5">
        <v>5235.3099630996303</v>
      </c>
      <c r="T391" s="5">
        <v>177632.891257585</v>
      </c>
      <c r="U391" s="5">
        <v>79331.28</v>
      </c>
      <c r="V391" s="5">
        <v>2774.4</v>
      </c>
      <c r="W391" s="5">
        <v>106144.43</v>
      </c>
      <c r="X391" s="5">
        <v>60916.160000000003</v>
      </c>
      <c r="Y391" s="5">
        <v>1</v>
      </c>
    </row>
    <row r="392" spans="1:25" x14ac:dyDescent="0.5">
      <c r="A392" s="1">
        <v>980038408</v>
      </c>
      <c r="B392" s="1">
        <v>5112020</v>
      </c>
      <c r="C392" s="1">
        <v>511</v>
      </c>
      <c r="D392" s="1">
        <v>2020</v>
      </c>
      <c r="E392" s="1" t="s">
        <v>166</v>
      </c>
      <c r="F392" s="5">
        <v>38063</v>
      </c>
      <c r="G392" s="5">
        <v>76650</v>
      </c>
      <c r="H392" s="5">
        <v>48259</v>
      </c>
      <c r="I392" s="5">
        <v>5966.8353738119904</v>
      </c>
      <c r="J392" s="5">
        <v>-97.939763738404594</v>
      </c>
      <c r="K392" s="5">
        <v>0</v>
      </c>
      <c r="L392" s="5">
        <v>0</v>
      </c>
      <c r="M392" s="5">
        <v>3930</v>
      </c>
      <c r="N392" s="5">
        <v>68392.895610073596</v>
      </c>
      <c r="O392" s="5">
        <v>82536.19</v>
      </c>
      <c r="P392" s="5">
        <v>2152</v>
      </c>
      <c r="Q392" s="5">
        <v>1194508.82</v>
      </c>
      <c r="R392" s="5">
        <v>60137</v>
      </c>
      <c r="S392" s="5">
        <v>2322</v>
      </c>
      <c r="T392" s="5">
        <v>198771.71362507399</v>
      </c>
      <c r="U392" s="5">
        <v>88954.06</v>
      </c>
      <c r="V392" s="5">
        <v>3388.06</v>
      </c>
      <c r="W392" s="5">
        <v>134557.6</v>
      </c>
      <c r="X392" s="5">
        <v>57972.52</v>
      </c>
      <c r="Y392" s="5">
        <v>1</v>
      </c>
    </row>
    <row r="393" spans="1:25" x14ac:dyDescent="0.5">
      <c r="A393" s="1">
        <v>980038408</v>
      </c>
      <c r="B393" s="1">
        <v>5112016</v>
      </c>
      <c r="C393" s="1">
        <v>511</v>
      </c>
      <c r="D393" s="1">
        <v>2016</v>
      </c>
      <c r="E393" s="1" t="s">
        <v>166</v>
      </c>
      <c r="F393" s="5">
        <v>66253.037937743196</v>
      </c>
      <c r="G393" s="5">
        <v>79789.604085603103</v>
      </c>
      <c r="H393" s="5">
        <v>29863.299610894901</v>
      </c>
      <c r="I393" s="5">
        <v>5966.8353738119904</v>
      </c>
      <c r="J393" s="5">
        <v>-97.939763738404594</v>
      </c>
      <c r="K393" s="5">
        <v>0</v>
      </c>
      <c r="L393" s="5">
        <v>4392.38618677043</v>
      </c>
      <c r="M393" s="5">
        <v>967.37743190661502</v>
      </c>
      <c r="N393" s="5">
        <v>116688.474403848</v>
      </c>
      <c r="O393" s="5">
        <v>21225.15</v>
      </c>
      <c r="P393" s="5">
        <v>863</v>
      </c>
      <c r="Q393" s="5">
        <v>676606.07</v>
      </c>
      <c r="R393" s="5">
        <v>49739</v>
      </c>
      <c r="S393" s="5">
        <v>1987.3262548262501</v>
      </c>
      <c r="T393" s="5">
        <v>205216.10848867401</v>
      </c>
      <c r="U393" s="5">
        <v>80117.02</v>
      </c>
      <c r="V393" s="5">
        <v>2774.4</v>
      </c>
      <c r="W393" s="5">
        <v>104429.88</v>
      </c>
      <c r="X393" s="5">
        <v>58211.95</v>
      </c>
      <c r="Y393" s="5">
        <v>1</v>
      </c>
    </row>
    <row r="394" spans="1:25" x14ac:dyDescent="0.5">
      <c r="A394" s="1">
        <v>882783022</v>
      </c>
      <c r="B394" s="1">
        <v>5422019</v>
      </c>
      <c r="C394" s="1">
        <v>542</v>
      </c>
      <c r="D394" s="1">
        <v>2019</v>
      </c>
      <c r="E394" s="1" t="s">
        <v>71</v>
      </c>
      <c r="F394" s="5">
        <v>25.691964285714299</v>
      </c>
      <c r="G394" s="5">
        <v>288.77767857142902</v>
      </c>
      <c r="H394" s="5">
        <v>0</v>
      </c>
      <c r="I394" s="5">
        <v>36.543363301428599</v>
      </c>
      <c r="J394" s="5">
        <v>0</v>
      </c>
      <c r="K394" s="5">
        <v>0</v>
      </c>
      <c r="L394" s="5">
        <v>0</v>
      </c>
      <c r="M394" s="5">
        <v>0</v>
      </c>
      <c r="N394" s="5">
        <v>351.01300615857099</v>
      </c>
      <c r="O394" s="5">
        <v>0</v>
      </c>
      <c r="P394" s="5">
        <v>0</v>
      </c>
      <c r="Q394" s="5">
        <v>421.17</v>
      </c>
      <c r="R394" s="5">
        <v>24</v>
      </c>
      <c r="S394" s="5">
        <v>0</v>
      </c>
      <c r="T394" s="5">
        <v>396.70326115857102</v>
      </c>
      <c r="U394" s="5">
        <v>0</v>
      </c>
      <c r="V394" s="5">
        <v>0</v>
      </c>
      <c r="W394" s="5">
        <v>230.32</v>
      </c>
      <c r="X394" s="5">
        <v>0</v>
      </c>
      <c r="Y394" s="5">
        <v>0</v>
      </c>
    </row>
    <row r="395" spans="1:25" x14ac:dyDescent="0.5">
      <c r="A395" s="1">
        <v>882783022</v>
      </c>
      <c r="B395" s="1">
        <v>5422017</v>
      </c>
      <c r="C395" s="1">
        <v>542</v>
      </c>
      <c r="D395" s="1">
        <v>2017</v>
      </c>
      <c r="E395" s="1" t="s">
        <v>71</v>
      </c>
      <c r="F395" s="5">
        <v>0</v>
      </c>
      <c r="G395" s="5">
        <v>306.788279773157</v>
      </c>
      <c r="H395" s="5">
        <v>0</v>
      </c>
      <c r="I395" s="5">
        <v>36.543363301428599</v>
      </c>
      <c r="J395" s="5">
        <v>0</v>
      </c>
      <c r="K395" s="5">
        <v>0</v>
      </c>
      <c r="L395" s="5">
        <v>0</v>
      </c>
      <c r="M395" s="5">
        <v>0</v>
      </c>
      <c r="N395" s="5">
        <v>343.33164307458497</v>
      </c>
      <c r="O395" s="5">
        <v>0</v>
      </c>
      <c r="P395" s="5">
        <v>0</v>
      </c>
      <c r="Q395" s="5">
        <v>514.09</v>
      </c>
      <c r="R395" s="5">
        <v>98</v>
      </c>
      <c r="S395" s="5">
        <v>0</v>
      </c>
      <c r="T395" s="5">
        <v>467.80727807458499</v>
      </c>
      <c r="U395" s="5">
        <v>0</v>
      </c>
      <c r="V395" s="5">
        <v>0</v>
      </c>
      <c r="W395" s="5">
        <v>230.32</v>
      </c>
      <c r="X395" s="5">
        <v>0</v>
      </c>
      <c r="Y395" s="5">
        <v>0</v>
      </c>
    </row>
    <row r="396" spans="1:25" x14ac:dyDescent="0.5">
      <c r="A396" s="1">
        <v>882783022</v>
      </c>
      <c r="B396" s="1">
        <v>5422018</v>
      </c>
      <c r="C396" s="1">
        <v>542</v>
      </c>
      <c r="D396" s="1">
        <v>2018</v>
      </c>
      <c r="E396" s="1" t="s">
        <v>71</v>
      </c>
      <c r="F396" s="5">
        <v>349.10845588235298</v>
      </c>
      <c r="G396" s="5">
        <v>320.54503676470603</v>
      </c>
      <c r="H396" s="5">
        <v>0</v>
      </c>
      <c r="I396" s="5">
        <v>36.543363301428599</v>
      </c>
      <c r="J396" s="5">
        <v>0</v>
      </c>
      <c r="K396" s="5">
        <v>0</v>
      </c>
      <c r="L396" s="5">
        <v>0</v>
      </c>
      <c r="M396" s="5">
        <v>0</v>
      </c>
      <c r="N396" s="5">
        <v>706.19685594848704</v>
      </c>
      <c r="O396" s="5">
        <v>0</v>
      </c>
      <c r="P396" s="5">
        <v>0</v>
      </c>
      <c r="Q396" s="5">
        <v>445.41</v>
      </c>
      <c r="R396" s="5">
        <v>68</v>
      </c>
      <c r="S396" s="5">
        <v>0</v>
      </c>
      <c r="T396" s="5">
        <v>797.13547094848695</v>
      </c>
      <c r="U396" s="5">
        <v>0</v>
      </c>
      <c r="V396" s="5">
        <v>0</v>
      </c>
      <c r="W396" s="5">
        <v>230.32</v>
      </c>
      <c r="X396" s="5">
        <v>0</v>
      </c>
      <c r="Y396" s="5">
        <v>0</v>
      </c>
    </row>
    <row r="397" spans="1:25" x14ac:dyDescent="0.5">
      <c r="A397" s="1">
        <v>882783022</v>
      </c>
      <c r="B397" s="1">
        <v>5422016</v>
      </c>
      <c r="C397" s="1">
        <v>542</v>
      </c>
      <c r="D397" s="1">
        <v>2016</v>
      </c>
      <c r="E397" s="1" t="s">
        <v>71</v>
      </c>
      <c r="F397" s="5">
        <v>0</v>
      </c>
      <c r="G397" s="5">
        <v>307.90369649805501</v>
      </c>
      <c r="H397" s="5">
        <v>0</v>
      </c>
      <c r="I397" s="5">
        <v>36.543363301428599</v>
      </c>
      <c r="J397" s="5">
        <v>0</v>
      </c>
      <c r="K397" s="5">
        <v>0</v>
      </c>
      <c r="L397" s="5">
        <v>0</v>
      </c>
      <c r="M397" s="5">
        <v>0</v>
      </c>
      <c r="N397" s="5">
        <v>344.44705979948299</v>
      </c>
      <c r="O397" s="5">
        <v>0</v>
      </c>
      <c r="P397" s="5">
        <v>0</v>
      </c>
      <c r="Q397" s="5">
        <v>613.07000000000005</v>
      </c>
      <c r="R397" s="5">
        <v>102</v>
      </c>
      <c r="S397" s="5">
        <v>0</v>
      </c>
      <c r="T397" s="5">
        <v>478.02016479948298</v>
      </c>
      <c r="U397" s="5">
        <v>0</v>
      </c>
      <c r="V397" s="5">
        <v>0</v>
      </c>
      <c r="W397" s="5">
        <v>230.32</v>
      </c>
      <c r="X397" s="5">
        <v>0</v>
      </c>
      <c r="Y397" s="5">
        <v>0</v>
      </c>
    </row>
    <row r="398" spans="1:25" x14ac:dyDescent="0.5">
      <c r="A398" s="1">
        <v>882783022</v>
      </c>
      <c r="B398" s="1">
        <v>5422020</v>
      </c>
      <c r="C398" s="1">
        <v>542</v>
      </c>
      <c r="D398" s="1">
        <v>2020</v>
      </c>
      <c r="E398" s="1" t="s">
        <v>71</v>
      </c>
      <c r="F398" s="5">
        <v>330</v>
      </c>
      <c r="G398" s="5">
        <v>300</v>
      </c>
      <c r="H398" s="5">
        <v>0</v>
      </c>
      <c r="I398" s="5">
        <v>36.543363301428599</v>
      </c>
      <c r="J398" s="5">
        <v>0</v>
      </c>
      <c r="K398" s="5">
        <v>0</v>
      </c>
      <c r="L398" s="5">
        <v>0</v>
      </c>
      <c r="M398" s="5">
        <v>0</v>
      </c>
      <c r="N398" s="5">
        <v>666.54336330142905</v>
      </c>
      <c r="O398" s="5">
        <v>0</v>
      </c>
      <c r="P398" s="5">
        <v>0</v>
      </c>
      <c r="Q398" s="5">
        <v>410.06</v>
      </c>
      <c r="R398" s="5">
        <v>11</v>
      </c>
      <c r="S398" s="5">
        <v>611</v>
      </c>
      <c r="T398" s="5">
        <v>1309.6614533014299</v>
      </c>
      <c r="U398" s="5">
        <v>0</v>
      </c>
      <c r="V398" s="5">
        <v>0</v>
      </c>
      <c r="W398" s="5">
        <v>1233.9000000000001</v>
      </c>
      <c r="X398" s="5">
        <v>0</v>
      </c>
      <c r="Y398" s="5">
        <v>0</v>
      </c>
    </row>
    <row r="399" spans="1:25" x14ac:dyDescent="0.5">
      <c r="A399" s="1">
        <v>976944801</v>
      </c>
      <c r="B399" s="1">
        <v>5662018</v>
      </c>
      <c r="C399" s="1">
        <v>566</v>
      </c>
      <c r="D399" s="1">
        <v>2018</v>
      </c>
      <c r="E399" s="1" t="s">
        <v>72</v>
      </c>
      <c r="F399" s="5">
        <v>71934.326286764699</v>
      </c>
      <c r="G399" s="5">
        <v>55323.111213235301</v>
      </c>
      <c r="H399" s="5">
        <v>27489.646139705899</v>
      </c>
      <c r="I399" s="5">
        <v>3211.7220690910299</v>
      </c>
      <c r="J399" s="5">
        <v>8340.6358152134508</v>
      </c>
      <c r="K399" s="5">
        <v>0</v>
      </c>
      <c r="L399" s="5">
        <v>0</v>
      </c>
      <c r="M399" s="5">
        <v>2204.67279411765</v>
      </c>
      <c r="N399" s="5">
        <v>109115.476450481</v>
      </c>
      <c r="O399" s="5">
        <v>79649.61</v>
      </c>
      <c r="P399" s="5">
        <v>1974</v>
      </c>
      <c r="Q399" s="5">
        <v>1348574.22</v>
      </c>
      <c r="R399" s="5">
        <v>57150</v>
      </c>
      <c r="S399" s="5">
        <v>9612.5590405904095</v>
      </c>
      <c r="T399" s="5">
        <v>251405.56273607101</v>
      </c>
      <c r="U399" s="5">
        <v>122562.46</v>
      </c>
      <c r="V399" s="5">
        <v>43310.43</v>
      </c>
      <c r="W399" s="5">
        <v>151028.25</v>
      </c>
      <c r="X399" s="5">
        <v>36849.51</v>
      </c>
      <c r="Y399" s="5">
        <v>1</v>
      </c>
    </row>
    <row r="400" spans="1:25" x14ac:dyDescent="0.5">
      <c r="A400" s="1">
        <v>976944801</v>
      </c>
      <c r="B400" s="1">
        <v>5662019</v>
      </c>
      <c r="C400" s="1">
        <v>566</v>
      </c>
      <c r="D400" s="1">
        <v>2019</v>
      </c>
      <c r="E400" s="1" t="s">
        <v>72</v>
      </c>
      <c r="F400" s="5">
        <v>69649.887499999997</v>
      </c>
      <c r="G400" s="5">
        <v>53975.733928571397</v>
      </c>
      <c r="H400" s="5">
        <v>24074.398214285698</v>
      </c>
      <c r="I400" s="5">
        <v>3211.7220690910299</v>
      </c>
      <c r="J400" s="5">
        <v>8340.6358152134508</v>
      </c>
      <c r="K400" s="5">
        <v>0</v>
      </c>
      <c r="L400" s="5">
        <v>0</v>
      </c>
      <c r="M400" s="5">
        <v>1612.4276785714301</v>
      </c>
      <c r="N400" s="5">
        <v>109491.15342001901</v>
      </c>
      <c r="O400" s="5">
        <v>53432.03</v>
      </c>
      <c r="P400" s="5">
        <v>2073</v>
      </c>
      <c r="Q400" s="5">
        <v>1438232.93</v>
      </c>
      <c r="R400" s="5">
        <v>57028</v>
      </c>
      <c r="S400" s="5">
        <v>1958.4368231046899</v>
      </c>
      <c r="T400" s="5">
        <v>247371.335683123</v>
      </c>
      <c r="U400" s="5">
        <v>120887.98</v>
      </c>
      <c r="V400" s="5">
        <v>43310.43</v>
      </c>
      <c r="W400" s="5">
        <v>154529.19</v>
      </c>
      <c r="X400" s="5">
        <v>39203.699999999997</v>
      </c>
      <c r="Y400" s="5">
        <v>1</v>
      </c>
    </row>
    <row r="401" spans="1:25" x14ac:dyDescent="0.5">
      <c r="A401" s="1">
        <v>976944801</v>
      </c>
      <c r="B401" s="1">
        <v>5662017</v>
      </c>
      <c r="C401" s="1">
        <v>566</v>
      </c>
      <c r="D401" s="1">
        <v>2017</v>
      </c>
      <c r="E401" s="1" t="s">
        <v>72</v>
      </c>
      <c r="F401" s="5">
        <v>87109.377126654101</v>
      </c>
      <c r="G401" s="5">
        <v>61758.003780718303</v>
      </c>
      <c r="H401" s="5">
        <v>26702.547258979201</v>
      </c>
      <c r="I401" s="5">
        <v>3211.7220690910299</v>
      </c>
      <c r="J401" s="5">
        <v>8340.6358152134508</v>
      </c>
      <c r="K401" s="5">
        <v>0</v>
      </c>
      <c r="L401" s="5">
        <v>0</v>
      </c>
      <c r="M401" s="5">
        <v>2063.7495274102098</v>
      </c>
      <c r="N401" s="5">
        <v>131653.44200528701</v>
      </c>
      <c r="O401" s="5">
        <v>317319.78000000003</v>
      </c>
      <c r="P401" s="5">
        <v>29176</v>
      </c>
      <c r="Q401" s="5">
        <v>2678901.7799999998</v>
      </c>
      <c r="R401" s="5">
        <v>123635</v>
      </c>
      <c r="S401" s="5">
        <v>27667.137440758299</v>
      </c>
      <c r="T401" s="5">
        <v>466436.98978604598</v>
      </c>
      <c r="U401" s="5">
        <v>139922.6</v>
      </c>
      <c r="V401" s="5">
        <v>149493.57</v>
      </c>
      <c r="W401" s="5">
        <v>171332.66</v>
      </c>
      <c r="X401" s="5">
        <v>59582.57</v>
      </c>
      <c r="Y401" s="5">
        <v>1</v>
      </c>
    </row>
    <row r="402" spans="1:25" x14ac:dyDescent="0.5">
      <c r="A402" s="1">
        <v>976944801</v>
      </c>
      <c r="B402" s="1">
        <v>5662020</v>
      </c>
      <c r="C402" s="1">
        <v>566</v>
      </c>
      <c r="D402" s="1">
        <v>2020</v>
      </c>
      <c r="E402" s="1" t="s">
        <v>72</v>
      </c>
      <c r="F402" s="5">
        <v>62106</v>
      </c>
      <c r="G402" s="5">
        <v>59841</v>
      </c>
      <c r="H402" s="5">
        <v>26574</v>
      </c>
      <c r="I402" s="5">
        <v>3211.7220690910299</v>
      </c>
      <c r="J402" s="5">
        <v>8340.6358152134508</v>
      </c>
      <c r="K402" s="5">
        <v>0</v>
      </c>
      <c r="L402" s="5">
        <v>8041</v>
      </c>
      <c r="M402" s="5">
        <v>1767</v>
      </c>
      <c r="N402" s="5">
        <v>97117.357884304496</v>
      </c>
      <c r="O402" s="5">
        <v>95893.440000000002</v>
      </c>
      <c r="P402" s="5">
        <v>1804</v>
      </c>
      <c r="Q402" s="5">
        <v>1526155.45</v>
      </c>
      <c r="R402" s="5">
        <v>65210</v>
      </c>
      <c r="S402" s="5">
        <v>3379</v>
      </c>
      <c r="T402" s="5">
        <v>251045.87571930399</v>
      </c>
      <c r="U402" s="5">
        <v>120804.08</v>
      </c>
      <c r="V402" s="5">
        <v>43310.43</v>
      </c>
      <c r="W402" s="5">
        <v>196612.65</v>
      </c>
      <c r="X402" s="5">
        <v>39226.75</v>
      </c>
      <c r="Y402" s="5">
        <v>1</v>
      </c>
    </row>
    <row r="403" spans="1:25" x14ac:dyDescent="0.5">
      <c r="A403" s="1">
        <v>976944801</v>
      </c>
      <c r="B403" s="1">
        <v>5662016</v>
      </c>
      <c r="C403" s="1">
        <v>566</v>
      </c>
      <c r="D403" s="1">
        <v>2016</v>
      </c>
      <c r="E403" s="1" t="s">
        <v>72</v>
      </c>
      <c r="F403" s="5">
        <v>74719.829766537005</v>
      </c>
      <c r="G403" s="5">
        <v>67455.541828793794</v>
      </c>
      <c r="H403" s="5">
        <v>25755.304474708199</v>
      </c>
      <c r="I403" s="5">
        <v>3211.7220690910299</v>
      </c>
      <c r="J403" s="5">
        <v>8340.6358152134508</v>
      </c>
      <c r="K403" s="5">
        <v>0</v>
      </c>
      <c r="L403" s="5">
        <v>0</v>
      </c>
      <c r="M403" s="5">
        <v>1715.3035019455299</v>
      </c>
      <c r="N403" s="5">
        <v>126257.121502981</v>
      </c>
      <c r="O403" s="5">
        <v>343594.93</v>
      </c>
      <c r="P403" s="5">
        <v>29098</v>
      </c>
      <c r="Q403" s="5">
        <v>2617281.6800000002</v>
      </c>
      <c r="R403" s="5">
        <v>76343</v>
      </c>
      <c r="S403" s="5">
        <v>5832.0173745173797</v>
      </c>
      <c r="T403" s="5">
        <v>390015.28429249901</v>
      </c>
      <c r="U403" s="5">
        <v>139922.6</v>
      </c>
      <c r="V403" s="5">
        <v>149493.57</v>
      </c>
      <c r="W403" s="5">
        <v>168817.29</v>
      </c>
      <c r="X403" s="5">
        <v>59582.57</v>
      </c>
      <c r="Y403" s="5">
        <v>1</v>
      </c>
    </row>
    <row r="404" spans="1:25" x14ac:dyDescent="0.5">
      <c r="A404" s="1">
        <v>982677386</v>
      </c>
      <c r="B404" s="1">
        <v>5782017</v>
      </c>
      <c r="C404" s="1">
        <v>578</v>
      </c>
      <c r="D404" s="1">
        <v>2017</v>
      </c>
      <c r="E404" s="1" t="s">
        <v>73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</row>
    <row r="405" spans="1:25" x14ac:dyDescent="0.5">
      <c r="A405" s="1">
        <v>982677386</v>
      </c>
      <c r="B405" s="1">
        <v>5782016</v>
      </c>
      <c r="C405" s="1">
        <v>578</v>
      </c>
      <c r="D405" s="1">
        <v>2016</v>
      </c>
      <c r="E405" s="1" t="s">
        <v>73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</row>
    <row r="406" spans="1:25" x14ac:dyDescent="0.5">
      <c r="A406" s="1">
        <v>982677386</v>
      </c>
      <c r="B406" s="1">
        <v>5782020</v>
      </c>
      <c r="C406" s="1">
        <v>578</v>
      </c>
      <c r="D406" s="1">
        <v>2020</v>
      </c>
      <c r="E406" s="1" t="s">
        <v>73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32.9</v>
      </c>
      <c r="X406" s="5">
        <v>4.05</v>
      </c>
      <c r="Y406" s="5">
        <v>0</v>
      </c>
    </row>
    <row r="407" spans="1:25" x14ac:dyDescent="0.5">
      <c r="A407" s="1">
        <v>982677386</v>
      </c>
      <c r="B407" s="1">
        <v>5782018</v>
      </c>
      <c r="C407" s="1">
        <v>578</v>
      </c>
      <c r="D407" s="1">
        <v>2018</v>
      </c>
      <c r="E407" s="1" t="s">
        <v>73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4.05</v>
      </c>
      <c r="Y407" s="5">
        <v>0</v>
      </c>
    </row>
    <row r="408" spans="1:25" x14ac:dyDescent="0.5">
      <c r="A408" s="1">
        <v>982677386</v>
      </c>
      <c r="B408" s="1">
        <v>5782019</v>
      </c>
      <c r="C408" s="1">
        <v>578</v>
      </c>
      <c r="D408" s="1">
        <v>2019</v>
      </c>
      <c r="E408" s="1" t="s">
        <v>73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4.05</v>
      </c>
      <c r="Y408" s="5">
        <v>0</v>
      </c>
    </row>
    <row r="409" spans="1:25" x14ac:dyDescent="0.5">
      <c r="A409" s="1">
        <v>917856222</v>
      </c>
      <c r="B409" s="1">
        <v>5912019</v>
      </c>
      <c r="C409" s="1">
        <v>591</v>
      </c>
      <c r="D409" s="1">
        <v>2019</v>
      </c>
      <c r="E409" s="1" t="s">
        <v>167</v>
      </c>
      <c r="F409" s="5">
        <v>2129.35</v>
      </c>
      <c r="G409" s="5">
        <v>624.82857142857097</v>
      </c>
      <c r="H409" s="5">
        <v>0</v>
      </c>
      <c r="I409" s="5">
        <v>105.528149861803</v>
      </c>
      <c r="J409" s="5">
        <v>0</v>
      </c>
      <c r="K409" s="5">
        <v>0</v>
      </c>
      <c r="L409" s="5">
        <v>0</v>
      </c>
      <c r="M409" s="5">
        <v>0</v>
      </c>
      <c r="N409" s="5">
        <v>2859.7067212903698</v>
      </c>
      <c r="O409" s="5">
        <v>527.22</v>
      </c>
      <c r="P409" s="5">
        <v>23</v>
      </c>
      <c r="Q409" s="5">
        <v>43900.66</v>
      </c>
      <c r="R409" s="5">
        <v>2259</v>
      </c>
      <c r="S409" s="5">
        <v>33.416967509025298</v>
      </c>
      <c r="T409" s="5">
        <v>7463.1595087994001</v>
      </c>
      <c r="U409" s="5">
        <v>5424.99</v>
      </c>
      <c r="V409" s="5">
        <v>0</v>
      </c>
      <c r="W409" s="5">
        <v>4537.55</v>
      </c>
      <c r="X409" s="5">
        <v>171.27</v>
      </c>
      <c r="Y409" s="5">
        <v>1</v>
      </c>
    </row>
    <row r="410" spans="1:25" x14ac:dyDescent="0.5">
      <c r="A410" s="1">
        <v>917856222</v>
      </c>
      <c r="B410" s="1">
        <v>5912020</v>
      </c>
      <c r="C410" s="1">
        <v>591</v>
      </c>
      <c r="D410" s="1">
        <v>2020</v>
      </c>
      <c r="E410" s="1" t="s">
        <v>167</v>
      </c>
      <c r="F410" s="5">
        <v>1556</v>
      </c>
      <c r="G410" s="5">
        <v>621</v>
      </c>
      <c r="H410" s="5">
        <v>0</v>
      </c>
      <c r="I410" s="5">
        <v>105.528149861803</v>
      </c>
      <c r="J410" s="5">
        <v>0</v>
      </c>
      <c r="K410" s="5">
        <v>0</v>
      </c>
      <c r="L410" s="5">
        <v>0</v>
      </c>
      <c r="M410" s="5">
        <v>0</v>
      </c>
      <c r="N410" s="5">
        <v>2282.5281498618001</v>
      </c>
      <c r="O410" s="5">
        <v>503.99</v>
      </c>
      <c r="P410" s="5">
        <v>23</v>
      </c>
      <c r="Q410" s="5">
        <v>42054.38</v>
      </c>
      <c r="R410" s="5">
        <v>2268</v>
      </c>
      <c r="S410" s="5">
        <v>0</v>
      </c>
      <c r="T410" s="5">
        <v>6765.2842048618004</v>
      </c>
      <c r="U410" s="5">
        <v>5424.99</v>
      </c>
      <c r="V410" s="5">
        <v>0</v>
      </c>
      <c r="W410" s="5">
        <v>4537.55</v>
      </c>
      <c r="X410" s="5">
        <v>171.27</v>
      </c>
      <c r="Y410" s="5">
        <v>1</v>
      </c>
    </row>
    <row r="411" spans="1:25" x14ac:dyDescent="0.5">
      <c r="A411" s="1">
        <v>917856222</v>
      </c>
      <c r="B411" s="1">
        <v>5912017</v>
      </c>
      <c r="C411" s="1">
        <v>591</v>
      </c>
      <c r="D411" s="1">
        <v>2017</v>
      </c>
      <c r="E411" s="1" t="s">
        <v>167</v>
      </c>
      <c r="F411" s="5">
        <v>2164.92438563327</v>
      </c>
      <c r="G411" s="5">
        <v>528.72022684310002</v>
      </c>
      <c r="H411" s="5">
        <v>0</v>
      </c>
      <c r="I411" s="5">
        <v>105.528149861803</v>
      </c>
      <c r="J411" s="5">
        <v>0</v>
      </c>
      <c r="K411" s="5">
        <v>0</v>
      </c>
      <c r="L411" s="5">
        <v>0</v>
      </c>
      <c r="M411" s="5">
        <v>0</v>
      </c>
      <c r="N411" s="5">
        <v>2799.1727623381698</v>
      </c>
      <c r="O411" s="5">
        <v>575.70000000000005</v>
      </c>
      <c r="P411" s="5">
        <v>24</v>
      </c>
      <c r="Q411" s="5">
        <v>46823.6</v>
      </c>
      <c r="R411" s="5">
        <v>2234</v>
      </c>
      <c r="S411" s="5">
        <v>0</v>
      </c>
      <c r="T411" s="5">
        <v>7498.23671233817</v>
      </c>
      <c r="U411" s="5">
        <v>5424.99</v>
      </c>
      <c r="V411" s="5">
        <v>0</v>
      </c>
      <c r="W411" s="5">
        <v>4537.55</v>
      </c>
      <c r="X411" s="5">
        <v>171.27</v>
      </c>
      <c r="Y411" s="5">
        <v>1</v>
      </c>
    </row>
    <row r="412" spans="1:25" x14ac:dyDescent="0.5">
      <c r="A412" s="1">
        <v>917856222</v>
      </c>
      <c r="B412" s="1">
        <v>5912016</v>
      </c>
      <c r="C412" s="1">
        <v>591</v>
      </c>
      <c r="D412" s="1">
        <v>2016</v>
      </c>
      <c r="E412" s="1" t="s">
        <v>167</v>
      </c>
      <c r="F412" s="5">
        <v>1788.0807392996101</v>
      </c>
      <c r="G412" s="5">
        <v>928.18968871595303</v>
      </c>
      <c r="H412" s="5">
        <v>0</v>
      </c>
      <c r="I412" s="5">
        <v>105.528149861803</v>
      </c>
      <c r="J412" s="5">
        <v>0</v>
      </c>
      <c r="K412" s="5">
        <v>0</v>
      </c>
      <c r="L412" s="5">
        <v>0</v>
      </c>
      <c r="M412" s="5">
        <v>0</v>
      </c>
      <c r="N412" s="5">
        <v>2821.79857787737</v>
      </c>
      <c r="O412" s="5">
        <v>599.94000000000005</v>
      </c>
      <c r="P412" s="5">
        <v>23</v>
      </c>
      <c r="Q412" s="5">
        <v>49005.2</v>
      </c>
      <c r="R412" s="5">
        <v>2224</v>
      </c>
      <c r="S412" s="5">
        <v>0</v>
      </c>
      <c r="T412" s="5">
        <v>7623.46328787737</v>
      </c>
      <c r="U412" s="5">
        <v>5424.99</v>
      </c>
      <c r="V412" s="5">
        <v>0</v>
      </c>
      <c r="W412" s="5">
        <v>4537.55</v>
      </c>
      <c r="X412" s="5">
        <v>171.27</v>
      </c>
      <c r="Y412" s="5">
        <v>1</v>
      </c>
    </row>
    <row r="413" spans="1:25" x14ac:dyDescent="0.5">
      <c r="A413" s="1">
        <v>917856222</v>
      </c>
      <c r="B413" s="1">
        <v>5912018</v>
      </c>
      <c r="C413" s="1">
        <v>591</v>
      </c>
      <c r="D413" s="1">
        <v>2018</v>
      </c>
      <c r="E413" s="1" t="s">
        <v>167</v>
      </c>
      <c r="F413" s="5">
        <v>2008.96047794118</v>
      </c>
      <c r="G413" s="5">
        <v>498.27297794117601</v>
      </c>
      <c r="H413" s="5">
        <v>0</v>
      </c>
      <c r="I413" s="5">
        <v>105.528149861803</v>
      </c>
      <c r="J413" s="5">
        <v>0</v>
      </c>
      <c r="K413" s="5">
        <v>0</v>
      </c>
      <c r="L413" s="5">
        <v>0</v>
      </c>
      <c r="M413" s="5">
        <v>0</v>
      </c>
      <c r="N413" s="5">
        <v>2612.7616057441601</v>
      </c>
      <c r="O413" s="5">
        <v>550.45000000000005</v>
      </c>
      <c r="P413" s="5">
        <v>25</v>
      </c>
      <c r="Q413" s="5">
        <v>45125.79</v>
      </c>
      <c r="R413" s="5">
        <v>2238</v>
      </c>
      <c r="S413" s="5">
        <v>484.40590405904101</v>
      </c>
      <c r="T413" s="5">
        <v>7712.4938698032001</v>
      </c>
      <c r="U413" s="5">
        <v>5424.99</v>
      </c>
      <c r="V413" s="5">
        <v>0</v>
      </c>
      <c r="W413" s="5">
        <v>4537.55</v>
      </c>
      <c r="X413" s="5">
        <v>171.27</v>
      </c>
      <c r="Y413" s="5">
        <v>1</v>
      </c>
    </row>
    <row r="414" spans="1:25" x14ac:dyDescent="0.5">
      <c r="A414" s="1">
        <v>971029102</v>
      </c>
      <c r="B414" s="1">
        <v>5992018</v>
      </c>
      <c r="C414" s="1">
        <v>599</v>
      </c>
      <c r="D414" s="1">
        <v>2018</v>
      </c>
      <c r="E414" s="1" t="s">
        <v>74</v>
      </c>
      <c r="F414" s="5">
        <v>0</v>
      </c>
      <c r="G414" s="5">
        <v>0</v>
      </c>
      <c r="H414" s="5">
        <v>0</v>
      </c>
      <c r="I414" s="5">
        <v>2.8</v>
      </c>
      <c r="J414" s="5">
        <v>0</v>
      </c>
      <c r="K414" s="5">
        <v>0</v>
      </c>
      <c r="L414" s="5">
        <v>0</v>
      </c>
      <c r="M414" s="5">
        <v>0</v>
      </c>
      <c r="N414" s="5">
        <v>2.8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2.8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</row>
    <row r="415" spans="1:25" x14ac:dyDescent="0.5">
      <c r="A415" s="1">
        <v>971029102</v>
      </c>
      <c r="B415" s="1">
        <v>5992020</v>
      </c>
      <c r="C415" s="1">
        <v>599</v>
      </c>
      <c r="D415" s="1">
        <v>2020</v>
      </c>
      <c r="E415" s="1" t="s">
        <v>74</v>
      </c>
      <c r="F415" s="5">
        <v>69</v>
      </c>
      <c r="G415" s="5">
        <v>146</v>
      </c>
      <c r="H415" s="5">
        <v>42</v>
      </c>
      <c r="I415" s="5">
        <v>2.8</v>
      </c>
      <c r="J415" s="5">
        <v>0</v>
      </c>
      <c r="K415" s="5">
        <v>0</v>
      </c>
      <c r="L415" s="5">
        <v>0</v>
      </c>
      <c r="M415" s="5">
        <v>0</v>
      </c>
      <c r="N415" s="5">
        <v>175.8</v>
      </c>
      <c r="O415" s="5">
        <v>0</v>
      </c>
      <c r="P415" s="5">
        <v>0</v>
      </c>
      <c r="Q415" s="5">
        <v>1541.26</v>
      </c>
      <c r="R415" s="5">
        <v>52</v>
      </c>
      <c r="S415" s="5">
        <v>0</v>
      </c>
      <c r="T415" s="5">
        <v>307.17489</v>
      </c>
      <c r="U415" s="5">
        <v>0</v>
      </c>
      <c r="V415" s="5">
        <v>0</v>
      </c>
      <c r="W415" s="5">
        <v>427.75</v>
      </c>
      <c r="X415" s="5">
        <v>0</v>
      </c>
      <c r="Y415" s="5">
        <v>0</v>
      </c>
    </row>
    <row r="416" spans="1:25" x14ac:dyDescent="0.5">
      <c r="A416" s="1">
        <v>971029102</v>
      </c>
      <c r="B416" s="1">
        <v>5992016</v>
      </c>
      <c r="C416" s="1">
        <v>599</v>
      </c>
      <c r="D416" s="1">
        <v>2016</v>
      </c>
      <c r="E416" s="1" t="s">
        <v>74</v>
      </c>
      <c r="F416" s="5">
        <v>0</v>
      </c>
      <c r="G416" s="5">
        <v>0</v>
      </c>
      <c r="H416" s="5">
        <v>0</v>
      </c>
      <c r="I416" s="5">
        <v>2.8</v>
      </c>
      <c r="J416" s="5">
        <v>0</v>
      </c>
      <c r="K416" s="5">
        <v>0</v>
      </c>
      <c r="L416" s="5">
        <v>0</v>
      </c>
      <c r="M416" s="5">
        <v>0</v>
      </c>
      <c r="N416" s="5">
        <v>2.8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2.8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</row>
    <row r="417" spans="1:25" x14ac:dyDescent="0.5">
      <c r="A417" s="1">
        <v>971029102</v>
      </c>
      <c r="B417" s="1">
        <v>5992017</v>
      </c>
      <c r="C417" s="1">
        <v>599</v>
      </c>
      <c r="D417" s="1">
        <v>2017</v>
      </c>
      <c r="E417" s="1" t="s">
        <v>74</v>
      </c>
      <c r="F417" s="5">
        <v>0</v>
      </c>
      <c r="G417" s="5">
        <v>0</v>
      </c>
      <c r="H417" s="5">
        <v>0</v>
      </c>
      <c r="I417" s="5">
        <v>2.8</v>
      </c>
      <c r="J417" s="5">
        <v>0</v>
      </c>
      <c r="K417" s="5">
        <v>0</v>
      </c>
      <c r="L417" s="5">
        <v>0</v>
      </c>
      <c r="M417" s="5">
        <v>0</v>
      </c>
      <c r="N417" s="5">
        <v>2.8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2.8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</row>
    <row r="418" spans="1:25" x14ac:dyDescent="0.5">
      <c r="A418" s="1">
        <v>971029102</v>
      </c>
      <c r="B418" s="1">
        <v>5992019</v>
      </c>
      <c r="C418" s="1">
        <v>599</v>
      </c>
      <c r="D418" s="1">
        <v>2019</v>
      </c>
      <c r="E418" s="1" t="s">
        <v>74</v>
      </c>
      <c r="F418" s="5">
        <v>56.522321428571402</v>
      </c>
      <c r="G418" s="5">
        <v>0</v>
      </c>
      <c r="H418" s="5">
        <v>0</v>
      </c>
      <c r="I418" s="5">
        <v>2.8</v>
      </c>
      <c r="J418" s="5">
        <v>0</v>
      </c>
      <c r="K418" s="5">
        <v>0</v>
      </c>
      <c r="L418" s="5">
        <v>0</v>
      </c>
      <c r="M418" s="5">
        <v>0</v>
      </c>
      <c r="N418" s="5">
        <v>59.322321428571399</v>
      </c>
      <c r="O418" s="5">
        <v>0</v>
      </c>
      <c r="P418" s="5">
        <v>0</v>
      </c>
      <c r="Q418" s="5">
        <v>1545.3</v>
      </c>
      <c r="R418" s="5">
        <v>78</v>
      </c>
      <c r="S418" s="5">
        <v>0</v>
      </c>
      <c r="T418" s="5">
        <v>216.90527142857101</v>
      </c>
      <c r="U418" s="5">
        <v>0</v>
      </c>
      <c r="V418" s="5">
        <v>0</v>
      </c>
      <c r="W418" s="5">
        <v>427.75</v>
      </c>
      <c r="X418" s="5">
        <v>0</v>
      </c>
      <c r="Y418" s="5">
        <v>0</v>
      </c>
    </row>
    <row r="419" spans="1:25" x14ac:dyDescent="0.5">
      <c r="A419" s="1">
        <v>979422679</v>
      </c>
      <c r="B419" s="1">
        <v>6112020</v>
      </c>
      <c r="C419" s="1">
        <v>611</v>
      </c>
      <c r="D419" s="1">
        <v>2020</v>
      </c>
      <c r="E419" s="1" t="s">
        <v>75</v>
      </c>
      <c r="F419" s="5">
        <v>78085</v>
      </c>
      <c r="G419" s="5">
        <v>80408</v>
      </c>
      <c r="H419" s="5">
        <v>42364</v>
      </c>
      <c r="I419" s="5">
        <v>2301.8629401304001</v>
      </c>
      <c r="J419" s="5">
        <v>0</v>
      </c>
      <c r="K419" s="5">
        <v>0</v>
      </c>
      <c r="L419" s="5">
        <v>1239</v>
      </c>
      <c r="M419" s="5">
        <v>2068</v>
      </c>
      <c r="N419" s="5">
        <v>115123.86294013</v>
      </c>
      <c r="O419" s="5">
        <v>16581.169999999998</v>
      </c>
      <c r="P419" s="5">
        <v>512</v>
      </c>
      <c r="Q419" s="5">
        <v>1650761.17</v>
      </c>
      <c r="R419" s="5">
        <v>57767</v>
      </c>
      <c r="S419" s="5">
        <v>8697</v>
      </c>
      <c r="T419" s="5">
        <v>267967.99345012999</v>
      </c>
      <c r="U419" s="5">
        <v>217625.37</v>
      </c>
      <c r="V419" s="5">
        <v>4518.26</v>
      </c>
      <c r="W419" s="5">
        <v>226413.28</v>
      </c>
      <c r="X419" s="5">
        <v>6530.68</v>
      </c>
      <c r="Y419" s="5">
        <v>1</v>
      </c>
    </row>
    <row r="420" spans="1:25" x14ac:dyDescent="0.5">
      <c r="A420" s="1">
        <v>979422679</v>
      </c>
      <c r="B420" s="1">
        <v>6112016</v>
      </c>
      <c r="C420" s="1">
        <v>611</v>
      </c>
      <c r="D420" s="1">
        <v>2016</v>
      </c>
      <c r="E420" s="1" t="s">
        <v>75</v>
      </c>
      <c r="F420" s="5">
        <v>77509.997081712107</v>
      </c>
      <c r="G420" s="5">
        <v>83761.001945525306</v>
      </c>
      <c r="H420" s="5">
        <v>33141.634241245098</v>
      </c>
      <c r="I420" s="5">
        <v>2301.8629401304001</v>
      </c>
      <c r="J420" s="5">
        <v>0</v>
      </c>
      <c r="K420" s="5">
        <v>0</v>
      </c>
      <c r="L420" s="5">
        <v>499.36381322957197</v>
      </c>
      <c r="M420" s="5">
        <v>1183.46984435798</v>
      </c>
      <c r="N420" s="5">
        <v>128748.394068535</v>
      </c>
      <c r="O420" s="5">
        <v>5381.28</v>
      </c>
      <c r="P420" s="5">
        <v>318</v>
      </c>
      <c r="Q420" s="5">
        <v>1154500.7</v>
      </c>
      <c r="R420" s="5">
        <v>76516</v>
      </c>
      <c r="S420" s="5">
        <v>3518.7046332046302</v>
      </c>
      <c r="T420" s="5">
        <v>268835.02067174</v>
      </c>
      <c r="U420" s="5">
        <v>222441.87</v>
      </c>
      <c r="V420" s="5">
        <v>2149.85</v>
      </c>
      <c r="W420" s="5">
        <v>212606.89</v>
      </c>
      <c r="X420" s="5">
        <v>7265.55</v>
      </c>
      <c r="Y420" s="5">
        <v>1</v>
      </c>
    </row>
    <row r="421" spans="1:25" x14ac:dyDescent="0.5">
      <c r="A421" s="1">
        <v>979422679</v>
      </c>
      <c r="B421" s="1">
        <v>6112019</v>
      </c>
      <c r="C421" s="1">
        <v>611</v>
      </c>
      <c r="D421" s="1">
        <v>2019</v>
      </c>
      <c r="E421" s="1" t="s">
        <v>75</v>
      </c>
      <c r="F421" s="5">
        <v>77337.950892857101</v>
      </c>
      <c r="G421" s="5">
        <v>89153.171428571397</v>
      </c>
      <c r="H421" s="5">
        <v>45932.09375</v>
      </c>
      <c r="I421" s="5">
        <v>2301.8629401304001</v>
      </c>
      <c r="J421" s="5">
        <v>0</v>
      </c>
      <c r="K421" s="5">
        <v>0</v>
      </c>
      <c r="L421" s="5">
        <v>3769.5250000000001</v>
      </c>
      <c r="M421" s="5">
        <v>790.28482142857104</v>
      </c>
      <c r="N421" s="5">
        <v>118301.08169013</v>
      </c>
      <c r="O421" s="5">
        <v>17098.29</v>
      </c>
      <c r="P421" s="5">
        <v>871</v>
      </c>
      <c r="Q421" s="5">
        <v>1474693.93</v>
      </c>
      <c r="R421" s="5">
        <v>57634</v>
      </c>
      <c r="S421" s="5">
        <v>3010.5649819494602</v>
      </c>
      <c r="T421" s="5">
        <v>256643.94600207999</v>
      </c>
      <c r="U421" s="5">
        <v>226293.84</v>
      </c>
      <c r="V421" s="5">
        <v>2149.85</v>
      </c>
      <c r="W421" s="5">
        <v>221305.94</v>
      </c>
      <c r="X421" s="5">
        <v>7427.03</v>
      </c>
      <c r="Y421" s="5">
        <v>1</v>
      </c>
    </row>
    <row r="422" spans="1:25" x14ac:dyDescent="0.5">
      <c r="A422" s="1">
        <v>979422679</v>
      </c>
      <c r="B422" s="1">
        <v>6112018</v>
      </c>
      <c r="C422" s="1">
        <v>611</v>
      </c>
      <c r="D422" s="1">
        <v>2018</v>
      </c>
      <c r="E422" s="1" t="s">
        <v>75</v>
      </c>
      <c r="F422" s="5">
        <v>100615.172794118</v>
      </c>
      <c r="G422" s="5">
        <v>84519.157169117607</v>
      </c>
      <c r="H422" s="5">
        <v>27753.064338235301</v>
      </c>
      <c r="I422" s="5">
        <v>2301.8629401304001</v>
      </c>
      <c r="J422" s="5">
        <v>0</v>
      </c>
      <c r="K422" s="5">
        <v>0</v>
      </c>
      <c r="L422" s="5">
        <v>855.84466911764696</v>
      </c>
      <c r="M422" s="5">
        <v>2628.8924632352901</v>
      </c>
      <c r="N422" s="5">
        <v>156198.39143277699</v>
      </c>
      <c r="O422" s="5">
        <v>17978</v>
      </c>
      <c r="P422" s="5">
        <v>602</v>
      </c>
      <c r="Q422" s="5">
        <v>1328138.8899999999</v>
      </c>
      <c r="R422" s="5">
        <v>77840</v>
      </c>
      <c r="S422" s="5">
        <v>16123.057195572001</v>
      </c>
      <c r="T422" s="5">
        <v>320088.46846334898</v>
      </c>
      <c r="U422" s="5">
        <v>225671.39</v>
      </c>
      <c r="V422" s="5">
        <v>2149.85</v>
      </c>
      <c r="W422" s="5">
        <v>215927.26</v>
      </c>
      <c r="X422" s="5">
        <v>7427.03</v>
      </c>
      <c r="Y422" s="5">
        <v>1</v>
      </c>
    </row>
    <row r="423" spans="1:25" x14ac:dyDescent="0.5">
      <c r="A423" s="1">
        <v>979422679</v>
      </c>
      <c r="B423" s="1">
        <v>6112017</v>
      </c>
      <c r="C423" s="1">
        <v>611</v>
      </c>
      <c r="D423" s="1">
        <v>2017</v>
      </c>
      <c r="E423" s="1" t="s">
        <v>75</v>
      </c>
      <c r="F423" s="5">
        <v>69132.889413988698</v>
      </c>
      <c r="G423" s="5">
        <v>80232.750472589803</v>
      </c>
      <c r="H423" s="5">
        <v>31828.740075614402</v>
      </c>
      <c r="I423" s="5">
        <v>2301.8629401304001</v>
      </c>
      <c r="J423" s="5">
        <v>0</v>
      </c>
      <c r="K423" s="5">
        <v>0</v>
      </c>
      <c r="L423" s="5">
        <v>837.68431001890394</v>
      </c>
      <c r="M423" s="5">
        <v>1628.5888468809101</v>
      </c>
      <c r="N423" s="5">
        <v>117372.48959419499</v>
      </c>
      <c r="O423" s="5">
        <v>5042.93</v>
      </c>
      <c r="P423" s="5">
        <v>335</v>
      </c>
      <c r="Q423" s="5">
        <v>1307339.96</v>
      </c>
      <c r="R423" s="5">
        <v>74902</v>
      </c>
      <c r="S423" s="5">
        <v>7215.8957345971603</v>
      </c>
      <c r="T423" s="5">
        <v>267413.10416379198</v>
      </c>
      <c r="U423" s="5">
        <v>224413.13</v>
      </c>
      <c r="V423" s="5">
        <v>2149.85</v>
      </c>
      <c r="W423" s="5">
        <v>215508.13</v>
      </c>
      <c r="X423" s="5">
        <v>7265.55</v>
      </c>
      <c r="Y423" s="5">
        <v>1</v>
      </c>
    </row>
    <row r="424" spans="1:25" x14ac:dyDescent="0.5">
      <c r="A424" s="1">
        <v>980824586</v>
      </c>
      <c r="B424" s="1">
        <v>6132020</v>
      </c>
      <c r="C424" s="1">
        <v>613</v>
      </c>
      <c r="D424" s="1">
        <v>2020</v>
      </c>
      <c r="E424" s="1" t="s">
        <v>76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</row>
    <row r="425" spans="1:25" x14ac:dyDescent="0.5">
      <c r="A425" s="1">
        <v>980824586</v>
      </c>
      <c r="B425" s="1">
        <v>6132017</v>
      </c>
      <c r="C425" s="1">
        <v>613</v>
      </c>
      <c r="D425" s="1">
        <v>2017</v>
      </c>
      <c r="E425" s="1" t="s">
        <v>76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</row>
    <row r="426" spans="1:25" x14ac:dyDescent="0.5">
      <c r="A426" s="1">
        <v>980824586</v>
      </c>
      <c r="B426" s="1">
        <v>6132016</v>
      </c>
      <c r="C426" s="1">
        <v>613</v>
      </c>
      <c r="D426" s="1">
        <v>2016</v>
      </c>
      <c r="E426" s="1" t="s">
        <v>76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</row>
    <row r="427" spans="1:25" x14ac:dyDescent="0.5">
      <c r="A427" s="1">
        <v>980824586</v>
      </c>
      <c r="B427" s="1">
        <v>6132018</v>
      </c>
      <c r="C427" s="1">
        <v>613</v>
      </c>
      <c r="D427" s="1">
        <v>2018</v>
      </c>
      <c r="E427" s="1" t="s">
        <v>76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</row>
    <row r="428" spans="1:25" x14ac:dyDescent="0.5">
      <c r="A428" s="1">
        <v>980824586</v>
      </c>
      <c r="B428" s="1">
        <v>6132019</v>
      </c>
      <c r="C428" s="1">
        <v>613</v>
      </c>
      <c r="D428" s="1">
        <v>2019</v>
      </c>
      <c r="E428" s="1" t="s">
        <v>76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</row>
    <row r="429" spans="1:25" x14ac:dyDescent="0.5">
      <c r="A429" s="1">
        <v>981915550</v>
      </c>
      <c r="B429" s="1">
        <v>6152019</v>
      </c>
      <c r="C429" s="1">
        <v>615</v>
      </c>
      <c r="D429" s="1">
        <v>2019</v>
      </c>
      <c r="E429" s="1" t="s">
        <v>77</v>
      </c>
      <c r="F429" s="5">
        <v>40368.241964285698</v>
      </c>
      <c r="G429" s="5">
        <v>25177.097321428599</v>
      </c>
      <c r="H429" s="5">
        <v>8396.1339285714294</v>
      </c>
      <c r="I429" s="5">
        <v>2125.5801474331602</v>
      </c>
      <c r="J429" s="5">
        <v>-423.55889192887599</v>
      </c>
      <c r="K429" s="5">
        <v>0</v>
      </c>
      <c r="L429" s="5">
        <v>1402.78125</v>
      </c>
      <c r="M429" s="5">
        <v>367.90892857142899</v>
      </c>
      <c r="N429" s="5">
        <v>57080.536434075701</v>
      </c>
      <c r="O429" s="5">
        <v>12881.54</v>
      </c>
      <c r="P429" s="5">
        <v>449</v>
      </c>
      <c r="Q429" s="5">
        <v>802659.12</v>
      </c>
      <c r="R429" s="5">
        <v>23966</v>
      </c>
      <c r="S429" s="5">
        <v>7695.0162454873698</v>
      </c>
      <c r="T429" s="5">
        <v>131190.89666956299</v>
      </c>
      <c r="U429" s="5">
        <v>132819.85999999999</v>
      </c>
      <c r="V429" s="5">
        <v>0</v>
      </c>
      <c r="W429" s="5">
        <v>130617.55</v>
      </c>
      <c r="X429" s="5">
        <v>13975.01</v>
      </c>
      <c r="Y429" s="5">
        <v>1</v>
      </c>
    </row>
    <row r="430" spans="1:25" x14ac:dyDescent="0.5">
      <c r="A430" s="1">
        <v>981915550</v>
      </c>
      <c r="B430" s="1">
        <v>6152016</v>
      </c>
      <c r="C430" s="1">
        <v>615</v>
      </c>
      <c r="D430" s="1">
        <v>2016</v>
      </c>
      <c r="E430" s="1" t="s">
        <v>77</v>
      </c>
      <c r="F430" s="5">
        <v>38227.0836575875</v>
      </c>
      <c r="G430" s="5">
        <v>17504.6050583658</v>
      </c>
      <c r="H430" s="5">
        <v>4949.9717898832696</v>
      </c>
      <c r="I430" s="5">
        <v>2125.5801474331602</v>
      </c>
      <c r="J430" s="5">
        <v>-423.55889192887599</v>
      </c>
      <c r="K430" s="5">
        <v>0</v>
      </c>
      <c r="L430" s="5">
        <v>3833.6809338521398</v>
      </c>
      <c r="M430" s="5">
        <v>1302.1527237354101</v>
      </c>
      <c r="N430" s="5">
        <v>47347.904523986799</v>
      </c>
      <c r="O430" s="5">
        <v>14242.01</v>
      </c>
      <c r="P430" s="5">
        <v>626</v>
      </c>
      <c r="Q430" s="5">
        <v>649176.49</v>
      </c>
      <c r="R430" s="5">
        <v>26641</v>
      </c>
      <c r="S430" s="5">
        <v>2631.7181467181499</v>
      </c>
      <c r="T430" s="5">
        <v>111412.675420705</v>
      </c>
      <c r="U430" s="5">
        <v>130024.99</v>
      </c>
      <c r="V430" s="5">
        <v>0</v>
      </c>
      <c r="W430" s="5">
        <v>127884.66</v>
      </c>
      <c r="X430" s="5">
        <v>13281.76</v>
      </c>
      <c r="Y430" s="5">
        <v>1</v>
      </c>
    </row>
    <row r="431" spans="1:25" x14ac:dyDescent="0.5">
      <c r="A431" s="1">
        <v>981915550</v>
      </c>
      <c r="B431" s="1">
        <v>6152020</v>
      </c>
      <c r="C431" s="1">
        <v>615</v>
      </c>
      <c r="D431" s="1">
        <v>2020</v>
      </c>
      <c r="E431" s="1" t="s">
        <v>77</v>
      </c>
      <c r="F431" s="5">
        <v>33698</v>
      </c>
      <c r="G431" s="5">
        <v>24867</v>
      </c>
      <c r="H431" s="5">
        <v>6489</v>
      </c>
      <c r="I431" s="5">
        <v>2125.5801474331602</v>
      </c>
      <c r="J431" s="5">
        <v>-423.55889192887599</v>
      </c>
      <c r="K431" s="5">
        <v>0</v>
      </c>
      <c r="L431" s="5">
        <v>539</v>
      </c>
      <c r="M431" s="5">
        <v>1115</v>
      </c>
      <c r="N431" s="5">
        <v>52124.021255504304</v>
      </c>
      <c r="O431" s="5">
        <v>12428.05</v>
      </c>
      <c r="P431" s="5">
        <v>449</v>
      </c>
      <c r="Q431" s="5">
        <v>857105.19</v>
      </c>
      <c r="R431" s="5">
        <v>27221</v>
      </c>
      <c r="S431" s="5">
        <v>7574</v>
      </c>
      <c r="T431" s="5">
        <v>132148.983115504</v>
      </c>
      <c r="U431" s="5">
        <v>132819.85999999999</v>
      </c>
      <c r="V431" s="5">
        <v>0</v>
      </c>
      <c r="W431" s="5">
        <v>131072.06</v>
      </c>
      <c r="X431" s="5">
        <v>13975.01</v>
      </c>
      <c r="Y431" s="5">
        <v>1</v>
      </c>
    </row>
    <row r="432" spans="1:25" x14ac:dyDescent="0.5">
      <c r="A432" s="1">
        <v>981915550</v>
      </c>
      <c r="B432" s="1">
        <v>6152018</v>
      </c>
      <c r="C432" s="1">
        <v>615</v>
      </c>
      <c r="D432" s="1">
        <v>2018</v>
      </c>
      <c r="E432" s="1" t="s">
        <v>77</v>
      </c>
      <c r="F432" s="5">
        <v>38776.428308823502</v>
      </c>
      <c r="G432" s="5">
        <v>22690.9917279412</v>
      </c>
      <c r="H432" s="5">
        <v>3958.6783088235302</v>
      </c>
      <c r="I432" s="5">
        <v>2125.5801474331602</v>
      </c>
      <c r="J432" s="5">
        <v>-423.55889192887599</v>
      </c>
      <c r="K432" s="5">
        <v>0</v>
      </c>
      <c r="L432" s="5">
        <v>1904.22794117647</v>
      </c>
      <c r="M432" s="5">
        <v>0</v>
      </c>
      <c r="N432" s="5">
        <v>57306.535042269003</v>
      </c>
      <c r="O432" s="5">
        <v>13335.03</v>
      </c>
      <c r="P432" s="5">
        <v>449</v>
      </c>
      <c r="Q432" s="5">
        <v>765922.39</v>
      </c>
      <c r="R432" s="5">
        <v>22541</v>
      </c>
      <c r="S432" s="5">
        <v>7967.8560885608804</v>
      </c>
      <c r="T432" s="5">
        <v>128396.14826083</v>
      </c>
      <c r="U432" s="5">
        <v>132014.41</v>
      </c>
      <c r="V432" s="5">
        <v>0</v>
      </c>
      <c r="W432" s="5">
        <v>130833.24</v>
      </c>
      <c r="X432" s="5">
        <v>13827.26</v>
      </c>
      <c r="Y432" s="5">
        <v>1</v>
      </c>
    </row>
    <row r="433" spans="1:25" x14ac:dyDescent="0.5">
      <c r="A433" s="1">
        <v>981915550</v>
      </c>
      <c r="B433" s="1">
        <v>6152017</v>
      </c>
      <c r="C433" s="1">
        <v>615</v>
      </c>
      <c r="D433" s="1">
        <v>2017</v>
      </c>
      <c r="E433" s="1" t="s">
        <v>77</v>
      </c>
      <c r="F433" s="5">
        <v>39824.817580340299</v>
      </c>
      <c r="G433" s="5">
        <v>22564.169187145599</v>
      </c>
      <c r="H433" s="5">
        <v>10842.0283553875</v>
      </c>
      <c r="I433" s="5">
        <v>2125.5801474331602</v>
      </c>
      <c r="J433" s="5">
        <v>-423.55889192887599</v>
      </c>
      <c r="K433" s="5">
        <v>0</v>
      </c>
      <c r="L433" s="5">
        <v>405.78733459357301</v>
      </c>
      <c r="M433" s="5">
        <v>336.16162570888503</v>
      </c>
      <c r="N433" s="5">
        <v>52507.030707300102</v>
      </c>
      <c r="O433" s="5">
        <v>13788.52</v>
      </c>
      <c r="P433" s="5">
        <v>449</v>
      </c>
      <c r="Q433" s="5">
        <v>721233.93</v>
      </c>
      <c r="R433" s="5">
        <v>20845</v>
      </c>
      <c r="S433" s="5">
        <v>4880.4341232227498</v>
      </c>
      <c r="T433" s="5">
        <v>116535.121005523</v>
      </c>
      <c r="U433" s="5">
        <v>131136.38</v>
      </c>
      <c r="V433" s="5">
        <v>0</v>
      </c>
      <c r="W433" s="5">
        <v>131919.07999999999</v>
      </c>
      <c r="X433" s="5">
        <v>13827.26</v>
      </c>
      <c r="Y433" s="5">
        <v>1</v>
      </c>
    </row>
    <row r="434" spans="1:25" x14ac:dyDescent="0.5">
      <c r="A434" s="1">
        <v>982974011</v>
      </c>
      <c r="B434" s="1">
        <v>6242017</v>
      </c>
      <c r="C434" s="1">
        <v>624</v>
      </c>
      <c r="D434" s="1">
        <v>2017</v>
      </c>
      <c r="E434" s="1" t="s">
        <v>78</v>
      </c>
      <c r="F434" s="5">
        <v>64475.582230623797</v>
      </c>
      <c r="G434" s="5">
        <v>41977.775047258998</v>
      </c>
      <c r="H434" s="5">
        <v>14203.644612476401</v>
      </c>
      <c r="I434" s="5">
        <v>2380.4766155495499</v>
      </c>
      <c r="J434" s="5">
        <v>-2522.9335047958498</v>
      </c>
      <c r="K434" s="5">
        <v>0</v>
      </c>
      <c r="L434" s="5">
        <v>168.62476370510399</v>
      </c>
      <c r="M434" s="5">
        <v>1857.04820415879</v>
      </c>
      <c r="N434" s="5">
        <v>90081.582808296196</v>
      </c>
      <c r="O434" s="5">
        <v>51854.41</v>
      </c>
      <c r="P434" s="5">
        <v>1173</v>
      </c>
      <c r="Q434" s="5">
        <v>1740819.84</v>
      </c>
      <c r="R434" s="5">
        <v>67736</v>
      </c>
      <c r="S434" s="5">
        <v>2559.8616113744101</v>
      </c>
      <c r="T434" s="5">
        <v>253873.16829467099</v>
      </c>
      <c r="U434" s="5">
        <v>162720.87</v>
      </c>
      <c r="V434" s="5">
        <v>0</v>
      </c>
      <c r="W434" s="5">
        <v>157453.78</v>
      </c>
      <c r="X434" s="5">
        <v>17439.939999999999</v>
      </c>
      <c r="Y434" s="5">
        <v>1</v>
      </c>
    </row>
    <row r="435" spans="1:25" x14ac:dyDescent="0.5">
      <c r="A435" s="1">
        <v>982974011</v>
      </c>
      <c r="B435" s="1">
        <v>6242019</v>
      </c>
      <c r="C435" s="1">
        <v>624</v>
      </c>
      <c r="D435" s="1">
        <v>2019</v>
      </c>
      <c r="E435" s="1" t="s">
        <v>78</v>
      </c>
      <c r="F435" s="5">
        <v>55520.334821428602</v>
      </c>
      <c r="G435" s="5">
        <v>36955.321428571398</v>
      </c>
      <c r="H435" s="5">
        <v>13154.285714285699</v>
      </c>
      <c r="I435" s="5">
        <v>2380.4766155495499</v>
      </c>
      <c r="J435" s="5">
        <v>-2522.9335047958498</v>
      </c>
      <c r="K435" s="5">
        <v>0</v>
      </c>
      <c r="L435" s="5">
        <v>0</v>
      </c>
      <c r="M435" s="5">
        <v>2845.6419642857099</v>
      </c>
      <c r="N435" s="5">
        <v>76333.271682182298</v>
      </c>
      <c r="O435" s="5">
        <v>74252.17</v>
      </c>
      <c r="P435" s="5">
        <v>1687</v>
      </c>
      <c r="Q435" s="5">
        <v>1869123.17</v>
      </c>
      <c r="R435" s="5">
        <v>87542</v>
      </c>
      <c r="S435" s="5">
        <v>811.12093862815902</v>
      </c>
      <c r="T435" s="5">
        <v>266457.22263080999</v>
      </c>
      <c r="U435" s="5">
        <v>160774.01999999999</v>
      </c>
      <c r="V435" s="5">
        <v>0</v>
      </c>
      <c r="W435" s="5">
        <v>163844.16</v>
      </c>
      <c r="X435" s="5">
        <v>18482.8</v>
      </c>
      <c r="Y435" s="5">
        <v>1</v>
      </c>
    </row>
    <row r="436" spans="1:25" x14ac:dyDescent="0.5">
      <c r="A436" s="1">
        <v>982974011</v>
      </c>
      <c r="B436" s="1">
        <v>6242020</v>
      </c>
      <c r="C436" s="1">
        <v>624</v>
      </c>
      <c r="D436" s="1">
        <v>2020</v>
      </c>
      <c r="E436" s="1" t="s">
        <v>78</v>
      </c>
      <c r="F436" s="5">
        <v>65127</v>
      </c>
      <c r="G436" s="5">
        <v>41400</v>
      </c>
      <c r="H436" s="5">
        <v>14961</v>
      </c>
      <c r="I436" s="5">
        <v>2380.4766155495499</v>
      </c>
      <c r="J436" s="5">
        <v>-2522.9335047958498</v>
      </c>
      <c r="K436" s="5">
        <v>0</v>
      </c>
      <c r="L436" s="5">
        <v>0</v>
      </c>
      <c r="M436" s="5">
        <v>3947</v>
      </c>
      <c r="N436" s="5">
        <v>87476.543110753701</v>
      </c>
      <c r="O436" s="5">
        <v>84599.62</v>
      </c>
      <c r="P436" s="5">
        <v>1666</v>
      </c>
      <c r="Q436" s="5">
        <v>1862515.75</v>
      </c>
      <c r="R436" s="5">
        <v>78246</v>
      </c>
      <c r="S436" s="5">
        <v>488</v>
      </c>
      <c r="T436" s="5">
        <v>268152.98466575402</v>
      </c>
      <c r="U436" s="5">
        <v>159361.17000000001</v>
      </c>
      <c r="V436" s="5">
        <v>0</v>
      </c>
      <c r="W436" s="5">
        <v>163575.29</v>
      </c>
      <c r="X436" s="5">
        <v>18634.490000000002</v>
      </c>
      <c r="Y436" s="5">
        <v>1</v>
      </c>
    </row>
    <row r="437" spans="1:25" x14ac:dyDescent="0.5">
      <c r="A437" s="1">
        <v>982974011</v>
      </c>
      <c r="B437" s="1">
        <v>6242016</v>
      </c>
      <c r="C437" s="1">
        <v>624</v>
      </c>
      <c r="D437" s="1">
        <v>2016</v>
      </c>
      <c r="E437" s="1" t="s">
        <v>78</v>
      </c>
      <c r="F437" s="5">
        <v>74051.398832684805</v>
      </c>
      <c r="G437" s="5">
        <v>41463.991245136203</v>
      </c>
      <c r="H437" s="5">
        <v>14267.6974708171</v>
      </c>
      <c r="I437" s="5">
        <v>2380.4766155495499</v>
      </c>
      <c r="J437" s="5">
        <v>-2522.9335047958498</v>
      </c>
      <c r="K437" s="5">
        <v>0</v>
      </c>
      <c r="L437" s="5">
        <v>1830.6274319066099</v>
      </c>
      <c r="M437" s="5">
        <v>2104.9416342412501</v>
      </c>
      <c r="N437" s="5">
        <v>97169.666651609703</v>
      </c>
      <c r="O437" s="5">
        <v>43483.53</v>
      </c>
      <c r="P437" s="5">
        <v>753</v>
      </c>
      <c r="Q437" s="5">
        <v>1364115.09</v>
      </c>
      <c r="R437" s="5">
        <v>64754</v>
      </c>
      <c r="S437" s="5">
        <v>4663.4478764478799</v>
      </c>
      <c r="T437" s="5">
        <v>239831.443458058</v>
      </c>
      <c r="U437" s="5">
        <v>157216.32000000001</v>
      </c>
      <c r="V437" s="5">
        <v>0</v>
      </c>
      <c r="W437" s="5">
        <v>152934.39999999999</v>
      </c>
      <c r="X437" s="5">
        <v>13568.14</v>
      </c>
      <c r="Y437" s="5">
        <v>1</v>
      </c>
    </row>
    <row r="438" spans="1:25" x14ac:dyDescent="0.5">
      <c r="A438" s="1">
        <v>982974011</v>
      </c>
      <c r="B438" s="1">
        <v>6242018</v>
      </c>
      <c r="C438" s="1">
        <v>624</v>
      </c>
      <c r="D438" s="1">
        <v>2018</v>
      </c>
      <c r="E438" s="1" t="s">
        <v>78</v>
      </c>
      <c r="F438" s="5">
        <v>60776.6084558824</v>
      </c>
      <c r="G438" s="5">
        <v>36456.443933823502</v>
      </c>
      <c r="H438" s="5">
        <v>13329.595588235299</v>
      </c>
      <c r="I438" s="5">
        <v>2380.4766155495499</v>
      </c>
      <c r="J438" s="5">
        <v>-2522.9335047958498</v>
      </c>
      <c r="K438" s="5">
        <v>0</v>
      </c>
      <c r="L438" s="5">
        <v>1287.46966911765</v>
      </c>
      <c r="M438" s="5">
        <v>2834.12591911765</v>
      </c>
      <c r="N438" s="5">
        <v>79639.404323989002</v>
      </c>
      <c r="O438" s="5">
        <v>61434.26</v>
      </c>
      <c r="P438" s="5">
        <v>1388</v>
      </c>
      <c r="Q438" s="5">
        <v>1739446.24</v>
      </c>
      <c r="R438" s="5">
        <v>79436</v>
      </c>
      <c r="S438" s="5">
        <v>4403.1254612546099</v>
      </c>
      <c r="T438" s="5">
        <v>257611.87553524401</v>
      </c>
      <c r="U438" s="5">
        <v>161022.17000000001</v>
      </c>
      <c r="V438" s="5">
        <v>0</v>
      </c>
      <c r="W438" s="5">
        <v>157803.04999999999</v>
      </c>
      <c r="X438" s="5">
        <v>17280.63</v>
      </c>
      <c r="Y438" s="5">
        <v>1</v>
      </c>
    </row>
    <row r="439" spans="1:25" x14ac:dyDescent="0.5">
      <c r="A439" s="1">
        <v>918999361</v>
      </c>
      <c r="B439" s="1">
        <v>6252018</v>
      </c>
      <c r="C439" s="1">
        <v>625</v>
      </c>
      <c r="D439" s="1">
        <v>2018</v>
      </c>
      <c r="E439" s="1" t="s">
        <v>168</v>
      </c>
      <c r="F439" s="5">
        <v>1128.7840073529401</v>
      </c>
      <c r="G439" s="5">
        <v>406.23529411764702</v>
      </c>
      <c r="H439" s="5">
        <v>0</v>
      </c>
      <c r="I439" s="5">
        <v>161.947238437397</v>
      </c>
      <c r="J439" s="5">
        <v>0</v>
      </c>
      <c r="K439" s="5">
        <v>0</v>
      </c>
      <c r="L439" s="5">
        <v>0</v>
      </c>
      <c r="M439" s="5">
        <v>0</v>
      </c>
      <c r="N439" s="5">
        <v>1696.96653990799</v>
      </c>
      <c r="O439" s="5">
        <v>2355.3200000000002</v>
      </c>
      <c r="P439" s="5">
        <v>86</v>
      </c>
      <c r="Q439" s="5">
        <v>88807.28</v>
      </c>
      <c r="R439" s="5">
        <v>2278</v>
      </c>
      <c r="S439" s="5">
        <v>549.61439114391101</v>
      </c>
      <c r="T439" s="5">
        <v>9305.4548310519003</v>
      </c>
      <c r="U439" s="5">
        <v>6621.13</v>
      </c>
      <c r="V439" s="5">
        <v>0</v>
      </c>
      <c r="W439" s="5">
        <v>9219.66</v>
      </c>
      <c r="X439" s="5">
        <v>165.87</v>
      </c>
      <c r="Y439" s="5">
        <v>1</v>
      </c>
    </row>
    <row r="440" spans="1:25" x14ac:dyDescent="0.5">
      <c r="A440" s="1">
        <v>918999361</v>
      </c>
      <c r="B440" s="1">
        <v>6252020</v>
      </c>
      <c r="C440" s="1">
        <v>625</v>
      </c>
      <c r="D440" s="1">
        <v>2020</v>
      </c>
      <c r="E440" s="1" t="s">
        <v>168</v>
      </c>
      <c r="F440" s="5">
        <v>485</v>
      </c>
      <c r="G440" s="5">
        <v>1697</v>
      </c>
      <c r="H440" s="5">
        <v>1423</v>
      </c>
      <c r="I440" s="5">
        <v>161.947238437397</v>
      </c>
      <c r="J440" s="5">
        <v>0</v>
      </c>
      <c r="K440" s="5">
        <v>0</v>
      </c>
      <c r="L440" s="5">
        <v>0</v>
      </c>
      <c r="M440" s="5">
        <v>0</v>
      </c>
      <c r="N440" s="5">
        <v>920.947238437397</v>
      </c>
      <c r="O440" s="5">
        <v>2202.81</v>
      </c>
      <c r="P440" s="5">
        <v>65</v>
      </c>
      <c r="Q440" s="5">
        <v>95490.45</v>
      </c>
      <c r="R440" s="5">
        <v>2551</v>
      </c>
      <c r="S440" s="5">
        <v>78</v>
      </c>
      <c r="T440" s="5">
        <v>8646.1501284374008</v>
      </c>
      <c r="U440" s="5">
        <v>6621.13</v>
      </c>
      <c r="V440" s="5">
        <v>0</v>
      </c>
      <c r="W440" s="5">
        <v>10054.89</v>
      </c>
      <c r="X440" s="5">
        <v>165.87</v>
      </c>
      <c r="Y440" s="5">
        <v>1</v>
      </c>
    </row>
    <row r="441" spans="1:25" x14ac:dyDescent="0.5">
      <c r="A441" s="1">
        <v>918999361</v>
      </c>
      <c r="B441" s="1">
        <v>6252016</v>
      </c>
      <c r="C441" s="1">
        <v>625</v>
      </c>
      <c r="D441" s="1">
        <v>2016</v>
      </c>
      <c r="E441" s="1" t="s">
        <v>168</v>
      </c>
      <c r="F441" s="5">
        <v>1844.0632295719799</v>
      </c>
      <c r="G441" s="5">
        <v>1250.64883268482</v>
      </c>
      <c r="H441" s="5">
        <v>1250.64883268482</v>
      </c>
      <c r="I441" s="5">
        <v>161.947238437397</v>
      </c>
      <c r="J441" s="5">
        <v>0</v>
      </c>
      <c r="K441" s="5">
        <v>0</v>
      </c>
      <c r="L441" s="5">
        <v>2.2392996108949399</v>
      </c>
      <c r="M441" s="5">
        <v>0</v>
      </c>
      <c r="N441" s="5">
        <v>2003.7711683984901</v>
      </c>
      <c r="O441" s="5">
        <v>2529.04</v>
      </c>
      <c r="P441" s="5">
        <v>86</v>
      </c>
      <c r="Q441" s="5">
        <v>63715.85</v>
      </c>
      <c r="R441" s="5">
        <v>1878</v>
      </c>
      <c r="S441" s="5">
        <v>0</v>
      </c>
      <c r="T441" s="5">
        <v>7379.3830033984896</v>
      </c>
      <c r="U441" s="5">
        <v>6621.13</v>
      </c>
      <c r="V441" s="5">
        <v>0</v>
      </c>
      <c r="W441" s="5">
        <v>7806.06</v>
      </c>
      <c r="X441" s="5">
        <v>139.16</v>
      </c>
      <c r="Y441" s="5">
        <v>1</v>
      </c>
    </row>
    <row r="442" spans="1:25" x14ac:dyDescent="0.5">
      <c r="A442" s="1">
        <v>918999361</v>
      </c>
      <c r="B442" s="1">
        <v>6252017</v>
      </c>
      <c r="C442" s="1">
        <v>625</v>
      </c>
      <c r="D442" s="1">
        <v>2017</v>
      </c>
      <c r="E442" s="1" t="s">
        <v>168</v>
      </c>
      <c r="F442" s="5">
        <v>1929.9376181474499</v>
      </c>
      <c r="G442" s="5">
        <v>502.61058601134198</v>
      </c>
      <c r="H442" s="5">
        <v>68.537807183364805</v>
      </c>
      <c r="I442" s="5">
        <v>161.947238437397</v>
      </c>
      <c r="J442" s="5">
        <v>0</v>
      </c>
      <c r="K442" s="5">
        <v>0</v>
      </c>
      <c r="L442" s="5">
        <v>0</v>
      </c>
      <c r="M442" s="5">
        <v>0</v>
      </c>
      <c r="N442" s="5">
        <v>2525.9576354128199</v>
      </c>
      <c r="O442" s="5">
        <v>2442.1799999999998</v>
      </c>
      <c r="P442" s="5">
        <v>86</v>
      </c>
      <c r="Q442" s="5">
        <v>83877.47</v>
      </c>
      <c r="R442" s="5">
        <v>2149</v>
      </c>
      <c r="S442" s="5">
        <v>378.608530805687</v>
      </c>
      <c r="T442" s="5">
        <v>9585.0281412185104</v>
      </c>
      <c r="U442" s="5">
        <v>6621.13</v>
      </c>
      <c r="V442" s="5">
        <v>0</v>
      </c>
      <c r="W442" s="5">
        <v>8467.57</v>
      </c>
      <c r="X442" s="5">
        <v>165.87</v>
      </c>
      <c r="Y442" s="5">
        <v>1</v>
      </c>
    </row>
    <row r="443" spans="1:25" x14ac:dyDescent="0.5">
      <c r="A443" s="1">
        <v>918999361</v>
      </c>
      <c r="B443" s="1">
        <v>6252019</v>
      </c>
      <c r="C443" s="1">
        <v>625</v>
      </c>
      <c r="D443" s="1">
        <v>2019</v>
      </c>
      <c r="E443" s="1" t="s">
        <v>168</v>
      </c>
      <c r="F443" s="5">
        <v>671.07410714285697</v>
      </c>
      <c r="G443" s="5">
        <v>1032.8169642857099</v>
      </c>
      <c r="H443" s="5">
        <v>780.00803571428605</v>
      </c>
      <c r="I443" s="5">
        <v>161.947238437397</v>
      </c>
      <c r="J443" s="5">
        <v>0</v>
      </c>
      <c r="K443" s="5">
        <v>0</v>
      </c>
      <c r="L443" s="5">
        <v>0</v>
      </c>
      <c r="M443" s="5">
        <v>0</v>
      </c>
      <c r="N443" s="5">
        <v>1085.83027415168</v>
      </c>
      <c r="O443" s="5">
        <v>2268.46</v>
      </c>
      <c r="P443" s="5">
        <v>86</v>
      </c>
      <c r="Q443" s="5">
        <v>97283.199999999997</v>
      </c>
      <c r="R443" s="5">
        <v>2369</v>
      </c>
      <c r="S443" s="5">
        <v>99.238267148014401</v>
      </c>
      <c r="T443" s="5">
        <v>8766.9790312996993</v>
      </c>
      <c r="U443" s="5">
        <v>6621.13</v>
      </c>
      <c r="V443" s="5">
        <v>0</v>
      </c>
      <c r="W443" s="5">
        <v>9219.66</v>
      </c>
      <c r="X443" s="5">
        <v>165.87</v>
      </c>
      <c r="Y443" s="5">
        <v>1</v>
      </c>
    </row>
    <row r="444" spans="1:25" x14ac:dyDescent="0.5">
      <c r="A444" s="1">
        <v>983099807</v>
      </c>
      <c r="B444" s="1">
        <v>6372018</v>
      </c>
      <c r="C444" s="1">
        <v>637</v>
      </c>
      <c r="D444" s="1">
        <v>2018</v>
      </c>
      <c r="E444" s="1" t="s">
        <v>169</v>
      </c>
      <c r="F444" s="5">
        <v>7476.2104779411802</v>
      </c>
      <c r="G444" s="5">
        <v>4312.0183823529396</v>
      </c>
      <c r="H444" s="5">
        <v>415.75643382352899</v>
      </c>
      <c r="I444" s="5">
        <v>241.82439385155499</v>
      </c>
      <c r="J444" s="5">
        <v>1108.3142495857701</v>
      </c>
      <c r="K444" s="5">
        <v>0</v>
      </c>
      <c r="L444" s="5">
        <v>120.60110294117599</v>
      </c>
      <c r="M444" s="5">
        <v>0</v>
      </c>
      <c r="N444" s="5">
        <v>12602.0099669667</v>
      </c>
      <c r="O444" s="5">
        <v>186.85</v>
      </c>
      <c r="P444" s="5">
        <v>5</v>
      </c>
      <c r="Q444" s="5">
        <v>74212.78</v>
      </c>
      <c r="R444" s="5">
        <v>2732</v>
      </c>
      <c r="S444" s="5">
        <v>364.33948339483402</v>
      </c>
      <c r="T444" s="5">
        <v>19534.9303953616</v>
      </c>
      <c r="U444" s="5">
        <v>5226.8999999999996</v>
      </c>
      <c r="V444" s="5">
        <v>1458.41</v>
      </c>
      <c r="W444" s="5">
        <v>8573.6200000000008</v>
      </c>
      <c r="X444" s="5">
        <v>2655.69</v>
      </c>
      <c r="Y444" s="5">
        <v>1</v>
      </c>
    </row>
    <row r="445" spans="1:25" x14ac:dyDescent="0.5">
      <c r="A445" s="1">
        <v>983099807</v>
      </c>
      <c r="B445" s="1">
        <v>6372017</v>
      </c>
      <c r="C445" s="1">
        <v>637</v>
      </c>
      <c r="D445" s="1">
        <v>2017</v>
      </c>
      <c r="E445" s="1" t="s">
        <v>169</v>
      </c>
      <c r="F445" s="5">
        <v>7122.4924385633303</v>
      </c>
      <c r="G445" s="5">
        <v>3266.96880907372</v>
      </c>
      <c r="H445" s="5">
        <v>567.88468809073697</v>
      </c>
      <c r="I445" s="5">
        <v>241.82439385155499</v>
      </c>
      <c r="J445" s="5">
        <v>1108.3142495857701</v>
      </c>
      <c r="K445" s="5">
        <v>0</v>
      </c>
      <c r="L445" s="5">
        <v>32.637051039697504</v>
      </c>
      <c r="M445" s="5">
        <v>0</v>
      </c>
      <c r="N445" s="5">
        <v>11139.078151943901</v>
      </c>
      <c r="O445" s="5">
        <v>191.9</v>
      </c>
      <c r="P445" s="5">
        <v>5</v>
      </c>
      <c r="Q445" s="5">
        <v>73616.88</v>
      </c>
      <c r="R445" s="5">
        <v>2623</v>
      </c>
      <c r="S445" s="5">
        <v>0</v>
      </c>
      <c r="T445" s="5">
        <v>17568.230321943902</v>
      </c>
      <c r="U445" s="5">
        <v>5226.8900000000003</v>
      </c>
      <c r="V445" s="5">
        <v>1458.41</v>
      </c>
      <c r="W445" s="5">
        <v>8573.61</v>
      </c>
      <c r="X445" s="5">
        <v>2655.69</v>
      </c>
      <c r="Y445" s="5">
        <v>1</v>
      </c>
    </row>
    <row r="446" spans="1:25" x14ac:dyDescent="0.5">
      <c r="A446" s="1">
        <v>983099807</v>
      </c>
      <c r="B446" s="1">
        <v>6372020</v>
      </c>
      <c r="C446" s="1">
        <v>637</v>
      </c>
      <c r="D446" s="1">
        <v>2020</v>
      </c>
      <c r="E446" s="1" t="s">
        <v>169</v>
      </c>
      <c r="F446" s="5">
        <v>7297</v>
      </c>
      <c r="G446" s="5">
        <v>7975</v>
      </c>
      <c r="H446" s="5">
        <v>1886</v>
      </c>
      <c r="I446" s="5">
        <v>241.82439385155499</v>
      </c>
      <c r="J446" s="5">
        <v>1108.3142495857701</v>
      </c>
      <c r="K446" s="5">
        <v>0</v>
      </c>
      <c r="L446" s="5">
        <v>34</v>
      </c>
      <c r="M446" s="5">
        <v>0</v>
      </c>
      <c r="N446" s="5">
        <v>14702.1386434373</v>
      </c>
      <c r="O446" s="5">
        <v>176.75</v>
      </c>
      <c r="P446" s="5">
        <v>5</v>
      </c>
      <c r="Q446" s="5">
        <v>116931.74</v>
      </c>
      <c r="R446" s="5">
        <v>3613</v>
      </c>
      <c r="S446" s="5">
        <v>53</v>
      </c>
      <c r="T446" s="5">
        <v>24404.225878437301</v>
      </c>
      <c r="U446" s="5">
        <v>5226.8999999999996</v>
      </c>
      <c r="V446" s="5">
        <v>1458.41</v>
      </c>
      <c r="W446" s="5">
        <v>9053.08</v>
      </c>
      <c r="X446" s="5">
        <v>4064.51</v>
      </c>
      <c r="Y446" s="5">
        <v>1</v>
      </c>
    </row>
    <row r="447" spans="1:25" x14ac:dyDescent="0.5">
      <c r="A447" s="1">
        <v>983099807</v>
      </c>
      <c r="B447" s="1">
        <v>6372016</v>
      </c>
      <c r="C447" s="1">
        <v>637</v>
      </c>
      <c r="D447" s="1">
        <v>2016</v>
      </c>
      <c r="E447" s="1" t="s">
        <v>169</v>
      </c>
      <c r="F447" s="5">
        <v>8061.4785992217903</v>
      </c>
      <c r="G447" s="5">
        <v>3491.06809338521</v>
      </c>
      <c r="H447" s="5">
        <v>324.698443579767</v>
      </c>
      <c r="I447" s="5">
        <v>241.82439385155499</v>
      </c>
      <c r="J447" s="5">
        <v>1108.3142495857701</v>
      </c>
      <c r="K447" s="5">
        <v>0</v>
      </c>
      <c r="L447" s="5">
        <v>1258.4863813229599</v>
      </c>
      <c r="M447" s="5">
        <v>0</v>
      </c>
      <c r="N447" s="5">
        <v>11319.500511141599</v>
      </c>
      <c r="O447" s="5">
        <v>196.95</v>
      </c>
      <c r="P447" s="5">
        <v>5</v>
      </c>
      <c r="Q447" s="5">
        <v>73075.520000000004</v>
      </c>
      <c r="R447" s="5">
        <v>3111</v>
      </c>
      <c r="S447" s="5">
        <v>1087.34362934363</v>
      </c>
      <c r="T447" s="5">
        <v>19296.376345485201</v>
      </c>
      <c r="U447" s="5">
        <v>5302.06</v>
      </c>
      <c r="V447" s="5">
        <v>1458.41</v>
      </c>
      <c r="W447" s="5">
        <v>8573.61</v>
      </c>
      <c r="X447" s="5">
        <v>2590.04</v>
      </c>
      <c r="Y447" s="5">
        <v>1</v>
      </c>
    </row>
    <row r="448" spans="1:25" x14ac:dyDescent="0.5">
      <c r="A448" s="1">
        <v>983099807</v>
      </c>
      <c r="B448" s="1">
        <v>6372019</v>
      </c>
      <c r="C448" s="1">
        <v>637</v>
      </c>
      <c r="D448" s="1">
        <v>2019</v>
      </c>
      <c r="E448" s="1" t="s">
        <v>169</v>
      </c>
      <c r="F448" s="5">
        <v>5701.5607142857098</v>
      </c>
      <c r="G448" s="5">
        <v>6129.0749999999998</v>
      </c>
      <c r="H448" s="5">
        <v>3607.1517857142899</v>
      </c>
      <c r="I448" s="5">
        <v>241.82439385155499</v>
      </c>
      <c r="J448" s="5">
        <v>1108.3142495857701</v>
      </c>
      <c r="K448" s="5">
        <v>0</v>
      </c>
      <c r="L448" s="5">
        <v>0</v>
      </c>
      <c r="M448" s="5">
        <v>0</v>
      </c>
      <c r="N448" s="5">
        <v>9573.6225720087496</v>
      </c>
      <c r="O448" s="5">
        <v>181.8</v>
      </c>
      <c r="P448" s="5">
        <v>5</v>
      </c>
      <c r="Q448" s="5">
        <v>72329.13</v>
      </c>
      <c r="R448" s="5">
        <v>2682</v>
      </c>
      <c r="S448" s="5">
        <v>88.099277978339302</v>
      </c>
      <c r="T448" s="5">
        <v>16083.034744987101</v>
      </c>
      <c r="U448" s="5">
        <v>5226.8999999999996</v>
      </c>
      <c r="V448" s="5">
        <v>1458.41</v>
      </c>
      <c r="W448" s="5">
        <v>8573.6200000000008</v>
      </c>
      <c r="X448" s="5">
        <v>2655.69</v>
      </c>
      <c r="Y448" s="5">
        <v>1</v>
      </c>
    </row>
    <row r="449" spans="1:25" x14ac:dyDescent="0.5">
      <c r="A449" s="1">
        <v>919763159</v>
      </c>
      <c r="B449" s="1">
        <v>6522018</v>
      </c>
      <c r="C449" s="1">
        <v>652</v>
      </c>
      <c r="D449" s="1">
        <v>2018</v>
      </c>
      <c r="E449" s="1" t="s">
        <v>61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</row>
    <row r="450" spans="1:25" x14ac:dyDescent="0.5">
      <c r="A450" s="1">
        <v>919763159</v>
      </c>
      <c r="B450" s="1">
        <v>6522020</v>
      </c>
      <c r="C450" s="1">
        <v>652</v>
      </c>
      <c r="D450" s="1">
        <v>2020</v>
      </c>
      <c r="E450" s="1" t="s">
        <v>61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</row>
    <row r="451" spans="1:25" x14ac:dyDescent="0.5">
      <c r="A451" s="1">
        <v>919763159</v>
      </c>
      <c r="B451" s="1">
        <v>6522016</v>
      </c>
      <c r="C451" s="1">
        <v>652</v>
      </c>
      <c r="D451" s="1">
        <v>2016</v>
      </c>
      <c r="E451" s="1" t="s">
        <v>61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</row>
    <row r="452" spans="1:25" x14ac:dyDescent="0.5">
      <c r="A452" s="1">
        <v>919763159</v>
      </c>
      <c r="B452" s="1">
        <v>6522019</v>
      </c>
      <c r="C452" s="1">
        <v>652</v>
      </c>
      <c r="D452" s="1">
        <v>2019</v>
      </c>
      <c r="E452" s="1" t="s">
        <v>61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</row>
    <row r="453" spans="1:25" x14ac:dyDescent="0.5">
      <c r="A453" s="1">
        <v>919763159</v>
      </c>
      <c r="B453" s="1">
        <v>6522017</v>
      </c>
      <c r="C453" s="1">
        <v>652</v>
      </c>
      <c r="D453" s="1">
        <v>2017</v>
      </c>
      <c r="E453" s="1" t="s">
        <v>61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</row>
    <row r="454" spans="1:25" x14ac:dyDescent="0.5">
      <c r="A454" s="1">
        <v>925549738</v>
      </c>
      <c r="B454" s="1">
        <v>6592019</v>
      </c>
      <c r="C454" s="1">
        <v>659</v>
      </c>
      <c r="D454" s="1">
        <v>2019</v>
      </c>
      <c r="E454" s="1" t="s">
        <v>170</v>
      </c>
      <c r="F454" s="5">
        <v>654.63125000000002</v>
      </c>
      <c r="G454" s="5">
        <v>66.799107142857096</v>
      </c>
      <c r="H454" s="5">
        <v>0</v>
      </c>
      <c r="I454" s="5">
        <v>10.165061234706201</v>
      </c>
      <c r="J454" s="5">
        <v>0.66763736843806698</v>
      </c>
      <c r="K454" s="5">
        <v>0</v>
      </c>
      <c r="L454" s="5">
        <v>0</v>
      </c>
      <c r="M454" s="5">
        <v>0</v>
      </c>
      <c r="N454" s="5">
        <v>732.26305574600099</v>
      </c>
      <c r="O454" s="5">
        <v>0</v>
      </c>
      <c r="P454" s="5">
        <v>0</v>
      </c>
      <c r="Q454" s="5">
        <v>5329.77</v>
      </c>
      <c r="R454" s="5">
        <v>191</v>
      </c>
      <c r="S454" s="5">
        <v>0</v>
      </c>
      <c r="T454" s="5">
        <v>1197.7462107460001</v>
      </c>
      <c r="U454" s="5">
        <v>0</v>
      </c>
      <c r="V454" s="5">
        <v>0</v>
      </c>
      <c r="W454" s="5">
        <v>2130.44</v>
      </c>
      <c r="X454" s="5">
        <v>0</v>
      </c>
      <c r="Y454" s="5">
        <v>0</v>
      </c>
    </row>
    <row r="455" spans="1:25" x14ac:dyDescent="0.5">
      <c r="A455" s="1">
        <v>925549738</v>
      </c>
      <c r="B455" s="1">
        <v>6592018</v>
      </c>
      <c r="C455" s="1">
        <v>659</v>
      </c>
      <c r="D455" s="1">
        <v>2018</v>
      </c>
      <c r="E455" s="1" t="s">
        <v>170</v>
      </c>
      <c r="F455" s="5">
        <v>676.00091911764696</v>
      </c>
      <c r="G455" s="5">
        <v>142.81709558823499</v>
      </c>
      <c r="H455" s="5">
        <v>0</v>
      </c>
      <c r="I455" s="5">
        <v>10.165061234706201</v>
      </c>
      <c r="J455" s="5">
        <v>0.66763736843806698</v>
      </c>
      <c r="K455" s="5">
        <v>0</v>
      </c>
      <c r="L455" s="5">
        <v>0</v>
      </c>
      <c r="M455" s="5">
        <v>0</v>
      </c>
      <c r="N455" s="5">
        <v>829.65071330902697</v>
      </c>
      <c r="O455" s="5">
        <v>0</v>
      </c>
      <c r="P455" s="5">
        <v>0</v>
      </c>
      <c r="Q455" s="5">
        <v>5493.39</v>
      </c>
      <c r="R455" s="5">
        <v>167</v>
      </c>
      <c r="S455" s="5">
        <v>0</v>
      </c>
      <c r="T455" s="5">
        <v>1279.56029830903</v>
      </c>
      <c r="U455" s="5">
        <v>0</v>
      </c>
      <c r="V455" s="5">
        <v>0</v>
      </c>
      <c r="W455" s="5">
        <v>2130.44</v>
      </c>
      <c r="X455" s="5">
        <v>0</v>
      </c>
      <c r="Y455" s="5">
        <v>0</v>
      </c>
    </row>
    <row r="456" spans="1:25" x14ac:dyDescent="0.5">
      <c r="A456" s="1">
        <v>925549738</v>
      </c>
      <c r="B456" s="1">
        <v>6592016</v>
      </c>
      <c r="C456" s="1">
        <v>659</v>
      </c>
      <c r="D456" s="1">
        <v>2016</v>
      </c>
      <c r="E456" s="1" t="s">
        <v>170</v>
      </c>
      <c r="F456" s="5">
        <v>593.41439688716002</v>
      </c>
      <c r="G456" s="5">
        <v>135.47762645914401</v>
      </c>
      <c r="H456" s="5">
        <v>0</v>
      </c>
      <c r="I456" s="5">
        <v>10.165061234706201</v>
      </c>
      <c r="J456" s="5">
        <v>0.66763736843806698</v>
      </c>
      <c r="K456" s="5">
        <v>0</v>
      </c>
      <c r="L456" s="5">
        <v>0</v>
      </c>
      <c r="M456" s="5">
        <v>0</v>
      </c>
      <c r="N456" s="5">
        <v>739.72472194944805</v>
      </c>
      <c r="O456" s="5">
        <v>0</v>
      </c>
      <c r="P456" s="5">
        <v>0</v>
      </c>
      <c r="Q456" s="5">
        <v>6004.45</v>
      </c>
      <c r="R456" s="5">
        <v>710</v>
      </c>
      <c r="S456" s="5">
        <v>1603.9401544401501</v>
      </c>
      <c r="T456" s="5">
        <v>3362.8940513896</v>
      </c>
      <c r="U456" s="5">
        <v>0</v>
      </c>
      <c r="V456" s="5">
        <v>0</v>
      </c>
      <c r="W456" s="5">
        <v>2130.44</v>
      </c>
      <c r="X456" s="5">
        <v>0</v>
      </c>
      <c r="Y456" s="5">
        <v>0</v>
      </c>
    </row>
    <row r="457" spans="1:25" x14ac:dyDescent="0.5">
      <c r="A457" s="1">
        <v>925549738</v>
      </c>
      <c r="B457" s="1">
        <v>6592020</v>
      </c>
      <c r="C457" s="1">
        <v>659</v>
      </c>
      <c r="D457" s="1">
        <v>2020</v>
      </c>
      <c r="E457" s="1" t="s">
        <v>170</v>
      </c>
      <c r="F457" s="5">
        <v>788</v>
      </c>
      <c r="G457" s="5">
        <v>67</v>
      </c>
      <c r="H457" s="5">
        <v>0</v>
      </c>
      <c r="I457" s="5">
        <v>10.165061234706201</v>
      </c>
      <c r="J457" s="5">
        <v>0.66763736843806698</v>
      </c>
      <c r="K457" s="5">
        <v>0</v>
      </c>
      <c r="L457" s="5">
        <v>0</v>
      </c>
      <c r="M457" s="5">
        <v>0</v>
      </c>
      <c r="N457" s="5">
        <v>865.83269860314397</v>
      </c>
      <c r="O457" s="5">
        <v>0</v>
      </c>
      <c r="P457" s="5">
        <v>0</v>
      </c>
      <c r="Q457" s="5">
        <v>5327.75</v>
      </c>
      <c r="R457" s="5">
        <v>178</v>
      </c>
      <c r="S457" s="5">
        <v>0</v>
      </c>
      <c r="T457" s="5">
        <v>1318.2118236031399</v>
      </c>
      <c r="U457" s="5">
        <v>0</v>
      </c>
      <c r="V457" s="5">
        <v>0</v>
      </c>
      <c r="W457" s="5">
        <v>2920.15</v>
      </c>
      <c r="X457" s="5">
        <v>0</v>
      </c>
      <c r="Y457" s="5">
        <v>0</v>
      </c>
    </row>
    <row r="458" spans="1:25" x14ac:dyDescent="0.5">
      <c r="A458" s="1">
        <v>925549738</v>
      </c>
      <c r="B458" s="1">
        <v>6592017</v>
      </c>
      <c r="C458" s="1">
        <v>659</v>
      </c>
      <c r="D458" s="1">
        <v>2017</v>
      </c>
      <c r="E458" s="1" t="s">
        <v>170</v>
      </c>
      <c r="F458" s="5">
        <v>652.74102079395095</v>
      </c>
      <c r="G458" s="5">
        <v>142.515122873346</v>
      </c>
      <c r="H458" s="5">
        <v>0</v>
      </c>
      <c r="I458" s="5">
        <v>10.165061234706201</v>
      </c>
      <c r="J458" s="5">
        <v>0.66763736843806698</v>
      </c>
      <c r="K458" s="5">
        <v>0</v>
      </c>
      <c r="L458" s="5">
        <v>0</v>
      </c>
      <c r="M458" s="5">
        <v>0</v>
      </c>
      <c r="N458" s="5">
        <v>806.08884227044098</v>
      </c>
      <c r="O458" s="5">
        <v>0</v>
      </c>
      <c r="P458" s="5">
        <v>0</v>
      </c>
      <c r="Q458" s="5">
        <v>5526.72</v>
      </c>
      <c r="R458" s="5">
        <v>714</v>
      </c>
      <c r="S458" s="5">
        <v>0</v>
      </c>
      <c r="T458" s="5">
        <v>1804.71492227044</v>
      </c>
      <c r="U458" s="5">
        <v>0</v>
      </c>
      <c r="V458" s="5">
        <v>0</v>
      </c>
      <c r="W458" s="5">
        <v>2130.44</v>
      </c>
      <c r="X458" s="5">
        <v>0</v>
      </c>
      <c r="Y458" s="5">
        <v>0</v>
      </c>
    </row>
    <row r="459" spans="1:25" x14ac:dyDescent="0.5">
      <c r="A459" s="1">
        <v>985294836</v>
      </c>
      <c r="B459" s="1">
        <v>6692019</v>
      </c>
      <c r="C459" s="1">
        <v>669</v>
      </c>
      <c r="D459" s="1">
        <v>2019</v>
      </c>
      <c r="E459" s="1" t="s">
        <v>79</v>
      </c>
      <c r="F459" s="5">
        <v>272.33482142857099</v>
      </c>
      <c r="G459" s="5">
        <v>411.07142857142901</v>
      </c>
      <c r="H459" s="5">
        <v>145.93035714285699</v>
      </c>
      <c r="I459" s="5">
        <v>30.1238193831445</v>
      </c>
      <c r="J459" s="5">
        <v>0</v>
      </c>
      <c r="K459" s="5">
        <v>0</v>
      </c>
      <c r="L459" s="5">
        <v>0</v>
      </c>
      <c r="M459" s="5">
        <v>0</v>
      </c>
      <c r="N459" s="5">
        <v>567.59971224028698</v>
      </c>
      <c r="O459" s="5">
        <v>0</v>
      </c>
      <c r="P459" s="5">
        <v>0</v>
      </c>
      <c r="Q459" s="5">
        <v>23499.67</v>
      </c>
      <c r="R459" s="5">
        <v>1838</v>
      </c>
      <c r="S459" s="5">
        <v>0</v>
      </c>
      <c r="T459" s="5">
        <v>3615.8327172402901</v>
      </c>
      <c r="U459" s="5">
        <v>447.68</v>
      </c>
      <c r="V459" s="5">
        <v>0</v>
      </c>
      <c r="W459" s="5">
        <v>5090.4399999999996</v>
      </c>
      <c r="X459" s="5">
        <v>0</v>
      </c>
      <c r="Y459" s="5">
        <v>1</v>
      </c>
    </row>
    <row r="460" spans="1:25" x14ac:dyDescent="0.5">
      <c r="A460" s="1">
        <v>985294836</v>
      </c>
      <c r="B460" s="1">
        <v>6692020</v>
      </c>
      <c r="C460" s="1">
        <v>669</v>
      </c>
      <c r="D460" s="1">
        <v>2020</v>
      </c>
      <c r="E460" s="1" t="s">
        <v>79</v>
      </c>
      <c r="F460" s="5">
        <v>240</v>
      </c>
      <c r="G460" s="5">
        <v>413</v>
      </c>
      <c r="H460" s="5">
        <v>137</v>
      </c>
      <c r="I460" s="5">
        <v>30.1238193831445</v>
      </c>
      <c r="J460" s="5">
        <v>0</v>
      </c>
      <c r="K460" s="5">
        <v>0</v>
      </c>
      <c r="L460" s="5">
        <v>0</v>
      </c>
      <c r="M460" s="5">
        <v>0</v>
      </c>
      <c r="N460" s="5">
        <v>546.123819383144</v>
      </c>
      <c r="O460" s="5">
        <v>0</v>
      </c>
      <c r="P460" s="5">
        <v>0</v>
      </c>
      <c r="Q460" s="5">
        <v>22171.52</v>
      </c>
      <c r="R460" s="5">
        <v>1817</v>
      </c>
      <c r="S460" s="5">
        <v>0</v>
      </c>
      <c r="T460" s="5">
        <v>3504.9570993831398</v>
      </c>
      <c r="U460" s="5">
        <v>447.68</v>
      </c>
      <c r="V460" s="5">
        <v>0</v>
      </c>
      <c r="W460" s="5">
        <v>5090.4399999999996</v>
      </c>
      <c r="X460" s="5">
        <v>0</v>
      </c>
      <c r="Y460" s="5">
        <v>1</v>
      </c>
    </row>
    <row r="461" spans="1:25" x14ac:dyDescent="0.5">
      <c r="A461" s="1">
        <v>985294836</v>
      </c>
      <c r="B461" s="1">
        <v>6692018</v>
      </c>
      <c r="C461" s="1">
        <v>669</v>
      </c>
      <c r="D461" s="1">
        <v>2018</v>
      </c>
      <c r="E461" s="1" t="s">
        <v>79</v>
      </c>
      <c r="F461" s="5">
        <v>390.36672794117698</v>
      </c>
      <c r="G461" s="5">
        <v>360.74540441176498</v>
      </c>
      <c r="H461" s="5">
        <v>92.037683823529406</v>
      </c>
      <c r="I461" s="5">
        <v>30.1238193831445</v>
      </c>
      <c r="J461" s="5">
        <v>0</v>
      </c>
      <c r="K461" s="5">
        <v>0</v>
      </c>
      <c r="L461" s="5">
        <v>0</v>
      </c>
      <c r="M461" s="5">
        <v>0</v>
      </c>
      <c r="N461" s="5">
        <v>689.19826791255605</v>
      </c>
      <c r="O461" s="5">
        <v>0</v>
      </c>
      <c r="P461" s="5">
        <v>0</v>
      </c>
      <c r="Q461" s="5">
        <v>25096.48</v>
      </c>
      <c r="R461" s="5">
        <v>1880</v>
      </c>
      <c r="S461" s="5">
        <v>92.119926199261997</v>
      </c>
      <c r="T461" s="5">
        <v>3953.7869141118199</v>
      </c>
      <c r="U461" s="5">
        <v>447.68</v>
      </c>
      <c r="V461" s="5">
        <v>0</v>
      </c>
      <c r="W461" s="5">
        <v>4958.82</v>
      </c>
      <c r="X461" s="5">
        <v>0</v>
      </c>
      <c r="Y461" s="5">
        <v>1</v>
      </c>
    </row>
    <row r="462" spans="1:25" x14ac:dyDescent="0.5">
      <c r="A462" s="1">
        <v>985294836</v>
      </c>
      <c r="B462" s="1">
        <v>6692016</v>
      </c>
      <c r="C462" s="1">
        <v>669</v>
      </c>
      <c r="D462" s="1">
        <v>2016</v>
      </c>
      <c r="E462" s="1" t="s">
        <v>79</v>
      </c>
      <c r="F462" s="5">
        <v>553.10700389105102</v>
      </c>
      <c r="G462" s="5">
        <v>363.88618677042803</v>
      </c>
      <c r="H462" s="5">
        <v>87.332684824902699</v>
      </c>
      <c r="I462" s="5">
        <v>30.1238193831445</v>
      </c>
      <c r="J462" s="5">
        <v>0</v>
      </c>
      <c r="K462" s="5">
        <v>0</v>
      </c>
      <c r="L462" s="5">
        <v>0</v>
      </c>
      <c r="M462" s="5">
        <v>0</v>
      </c>
      <c r="N462" s="5">
        <v>859.78432521972002</v>
      </c>
      <c r="O462" s="5">
        <v>0</v>
      </c>
      <c r="P462" s="5">
        <v>0</v>
      </c>
      <c r="Q462" s="5">
        <v>7729.53</v>
      </c>
      <c r="R462" s="5">
        <v>648</v>
      </c>
      <c r="S462" s="5">
        <v>0</v>
      </c>
      <c r="T462" s="5">
        <v>1905.85512021972</v>
      </c>
      <c r="U462" s="5">
        <v>447.68</v>
      </c>
      <c r="V462" s="5">
        <v>0</v>
      </c>
      <c r="W462" s="5">
        <v>3181.99</v>
      </c>
      <c r="X462" s="5">
        <v>0</v>
      </c>
      <c r="Y462" s="5">
        <v>1</v>
      </c>
    </row>
    <row r="463" spans="1:25" x14ac:dyDescent="0.5">
      <c r="A463" s="1">
        <v>985294836</v>
      </c>
      <c r="B463" s="1">
        <v>6692017</v>
      </c>
      <c r="C463" s="1">
        <v>669</v>
      </c>
      <c r="D463" s="1">
        <v>2017</v>
      </c>
      <c r="E463" s="1" t="s">
        <v>79</v>
      </c>
      <c r="F463" s="5">
        <v>617.92816635160705</v>
      </c>
      <c r="G463" s="5">
        <v>354.65595463137998</v>
      </c>
      <c r="H463" s="5">
        <v>94.647448015122905</v>
      </c>
      <c r="I463" s="5">
        <v>30.1238193831445</v>
      </c>
      <c r="J463" s="5">
        <v>0</v>
      </c>
      <c r="K463" s="5">
        <v>0</v>
      </c>
      <c r="L463" s="5">
        <v>0</v>
      </c>
      <c r="M463" s="5">
        <v>0</v>
      </c>
      <c r="N463" s="5">
        <v>908.06049235100795</v>
      </c>
      <c r="O463" s="5">
        <v>0</v>
      </c>
      <c r="P463" s="5">
        <v>0</v>
      </c>
      <c r="Q463" s="5">
        <v>26184.25</v>
      </c>
      <c r="R463" s="5">
        <v>1667</v>
      </c>
      <c r="S463" s="5">
        <v>0</v>
      </c>
      <c r="T463" s="5">
        <v>3923.54936735101</v>
      </c>
      <c r="U463" s="5">
        <v>447.68</v>
      </c>
      <c r="V463" s="5">
        <v>0</v>
      </c>
      <c r="W463" s="5">
        <v>4925.92</v>
      </c>
      <c r="X463" s="5">
        <v>0</v>
      </c>
      <c r="Y463" s="5">
        <v>1</v>
      </c>
    </row>
    <row r="464" spans="1:25" x14ac:dyDescent="0.5">
      <c r="A464" s="1">
        <v>980489698</v>
      </c>
      <c r="B464" s="1">
        <v>6752020</v>
      </c>
      <c r="C464" s="1">
        <v>675</v>
      </c>
      <c r="D464" s="1">
        <v>2020</v>
      </c>
      <c r="E464" s="1" t="s">
        <v>80</v>
      </c>
      <c r="F464" s="5">
        <v>185695</v>
      </c>
      <c r="G464" s="5">
        <v>145001</v>
      </c>
      <c r="H464" s="5">
        <v>103449</v>
      </c>
      <c r="I464" s="5">
        <v>13820.7950152462</v>
      </c>
      <c r="J464" s="5">
        <v>-6760.2833302253603</v>
      </c>
      <c r="K464" s="5">
        <v>0</v>
      </c>
      <c r="L464" s="5">
        <v>16778</v>
      </c>
      <c r="M464" s="5">
        <v>9451</v>
      </c>
      <c r="N464" s="5">
        <v>208078.51168502099</v>
      </c>
      <c r="O464" s="5">
        <v>299631.65000000002</v>
      </c>
      <c r="P464" s="5">
        <v>10735</v>
      </c>
      <c r="Q464" s="5">
        <v>7375966.3700000001</v>
      </c>
      <c r="R464" s="5">
        <v>299092</v>
      </c>
      <c r="S464" s="5">
        <v>85946</v>
      </c>
      <c r="T464" s="5">
        <v>999144.80971502105</v>
      </c>
      <c r="U464" s="5">
        <v>369989.67</v>
      </c>
      <c r="V464" s="5">
        <v>13479.58</v>
      </c>
      <c r="W464" s="5">
        <v>711143.36</v>
      </c>
      <c r="X464" s="5">
        <v>193695.11</v>
      </c>
      <c r="Y464" s="5">
        <v>1</v>
      </c>
    </row>
    <row r="465" spans="1:25" x14ac:dyDescent="0.5">
      <c r="A465" s="1">
        <v>980489698</v>
      </c>
      <c r="B465" s="1">
        <v>6752017</v>
      </c>
      <c r="C465" s="1">
        <v>675</v>
      </c>
      <c r="D465" s="1">
        <v>2017</v>
      </c>
      <c r="E465" s="1" t="s">
        <v>80</v>
      </c>
      <c r="F465" s="5">
        <v>249815.95557655999</v>
      </c>
      <c r="G465" s="5">
        <v>133791.23913043499</v>
      </c>
      <c r="H465" s="5">
        <v>56764.5349716446</v>
      </c>
      <c r="I465" s="5">
        <v>13820.7950152462</v>
      </c>
      <c r="J465" s="5">
        <v>-6760.2833302253603</v>
      </c>
      <c r="K465" s="5">
        <v>0</v>
      </c>
      <c r="L465" s="5">
        <v>2304.1758034026502</v>
      </c>
      <c r="M465" s="5">
        <v>6223.8856332703199</v>
      </c>
      <c r="N465" s="5">
        <v>325375.109983698</v>
      </c>
      <c r="O465" s="5">
        <v>285789.59999999998</v>
      </c>
      <c r="P465" s="5">
        <v>10337</v>
      </c>
      <c r="Q465" s="5">
        <v>4563456.74</v>
      </c>
      <c r="R465" s="5">
        <v>212715</v>
      </c>
      <c r="S465" s="5">
        <v>37804.487203791497</v>
      </c>
      <c r="T465" s="5">
        <v>835967.78369748895</v>
      </c>
      <c r="U465" s="5">
        <v>367866.76</v>
      </c>
      <c r="V465" s="5">
        <v>14716.62</v>
      </c>
      <c r="W465" s="5">
        <v>705110.55</v>
      </c>
      <c r="X465" s="5">
        <v>186269.93</v>
      </c>
      <c r="Y465" s="5">
        <v>1</v>
      </c>
    </row>
    <row r="466" spans="1:25" x14ac:dyDescent="0.5">
      <c r="A466" s="1">
        <v>980489698</v>
      </c>
      <c r="B466" s="1">
        <v>6752018</v>
      </c>
      <c r="C466" s="1">
        <v>675</v>
      </c>
      <c r="D466" s="1">
        <v>2018</v>
      </c>
      <c r="E466" s="1" t="s">
        <v>80</v>
      </c>
      <c r="F466" s="5">
        <v>271911.05514705903</v>
      </c>
      <c r="G466" s="5">
        <v>144909.63051470599</v>
      </c>
      <c r="H466" s="5">
        <v>67621.25</v>
      </c>
      <c r="I466" s="5">
        <v>13820.7950152462</v>
      </c>
      <c r="J466" s="5">
        <v>-6760.2833302253603</v>
      </c>
      <c r="K466" s="5">
        <v>0</v>
      </c>
      <c r="L466" s="5">
        <v>168.206801470588</v>
      </c>
      <c r="M466" s="5">
        <v>6256.4466911764703</v>
      </c>
      <c r="N466" s="5">
        <v>349835.29385413899</v>
      </c>
      <c r="O466" s="5">
        <v>288639.82</v>
      </c>
      <c r="P466" s="5">
        <v>10664</v>
      </c>
      <c r="Q466" s="5">
        <v>5115977.24</v>
      </c>
      <c r="R466" s="5">
        <v>221570</v>
      </c>
      <c r="S466" s="5">
        <v>42588.3874538745</v>
      </c>
      <c r="T466" s="5">
        <v>902995.45989801304</v>
      </c>
      <c r="U466" s="5">
        <v>365784.34</v>
      </c>
      <c r="V466" s="5">
        <v>15293.78</v>
      </c>
      <c r="W466" s="5">
        <v>710315.69</v>
      </c>
      <c r="X466" s="5">
        <v>191398.29</v>
      </c>
      <c r="Y466" s="5">
        <v>1</v>
      </c>
    </row>
    <row r="467" spans="1:25" x14ac:dyDescent="0.5">
      <c r="A467" s="1">
        <v>980489698</v>
      </c>
      <c r="B467" s="1">
        <v>6752019</v>
      </c>
      <c r="C467" s="1">
        <v>675</v>
      </c>
      <c r="D467" s="1">
        <v>2019</v>
      </c>
      <c r="E467" s="1" t="s">
        <v>80</v>
      </c>
      <c r="F467" s="5">
        <v>178427.60892857099</v>
      </c>
      <c r="G467" s="5">
        <v>154857.80089285699</v>
      </c>
      <c r="H467" s="5">
        <v>53295.410714285703</v>
      </c>
      <c r="I467" s="5">
        <v>13820.7950152462</v>
      </c>
      <c r="J467" s="5">
        <v>-6760.2833302253603</v>
      </c>
      <c r="K467" s="5">
        <v>0</v>
      </c>
      <c r="L467" s="5">
        <v>1285.6258928571399</v>
      </c>
      <c r="M467" s="5">
        <v>8916.1392857142891</v>
      </c>
      <c r="N467" s="5">
        <v>276848.74561359198</v>
      </c>
      <c r="O467" s="5">
        <v>282599.01</v>
      </c>
      <c r="P467" s="5">
        <v>10591</v>
      </c>
      <c r="Q467" s="5">
        <v>6503345.5599999996</v>
      </c>
      <c r="R467" s="5">
        <v>288298</v>
      </c>
      <c r="S467" s="5">
        <v>42472.965703971102</v>
      </c>
      <c r="T467" s="5">
        <v>967686.85667256301</v>
      </c>
      <c r="U467" s="5">
        <v>365739.85</v>
      </c>
      <c r="V467" s="5">
        <v>15293.79</v>
      </c>
      <c r="W467" s="5">
        <v>706925.29</v>
      </c>
      <c r="X467" s="5">
        <v>194549.7</v>
      </c>
      <c r="Y467" s="5">
        <v>1</v>
      </c>
    </row>
    <row r="468" spans="1:25" x14ac:dyDescent="0.5">
      <c r="A468" s="1">
        <v>980489698</v>
      </c>
      <c r="B468" s="1">
        <v>6752016</v>
      </c>
      <c r="C468" s="1">
        <v>675</v>
      </c>
      <c r="D468" s="1">
        <v>2016</v>
      </c>
      <c r="E468" s="1" t="s">
        <v>80</v>
      </c>
      <c r="F468" s="5">
        <v>271774.836575875</v>
      </c>
      <c r="G468" s="5">
        <v>133750.00680933899</v>
      </c>
      <c r="H468" s="5">
        <v>64837.800583657598</v>
      </c>
      <c r="I468" s="5">
        <v>13820.7950152462</v>
      </c>
      <c r="J468" s="5">
        <v>-6760.2833302253603</v>
      </c>
      <c r="K468" s="5">
        <v>0</v>
      </c>
      <c r="L468" s="5">
        <v>0</v>
      </c>
      <c r="M468" s="5">
        <v>5935.2636186770396</v>
      </c>
      <c r="N468" s="5">
        <v>341812.29086790001</v>
      </c>
      <c r="O468" s="5">
        <v>293648.40999999997</v>
      </c>
      <c r="P468" s="5">
        <v>10809</v>
      </c>
      <c r="Q468" s="5">
        <v>4289098.32</v>
      </c>
      <c r="R468" s="5">
        <v>194049</v>
      </c>
      <c r="S468" s="5">
        <v>31304.4498069498</v>
      </c>
      <c r="T468" s="5">
        <v>813986.19726984994</v>
      </c>
      <c r="U468" s="5">
        <v>366853.61</v>
      </c>
      <c r="V468" s="5">
        <v>14716.62</v>
      </c>
      <c r="W468" s="5">
        <v>697088.55</v>
      </c>
      <c r="X468" s="5">
        <v>185894.73</v>
      </c>
      <c r="Y468" s="5">
        <v>1</v>
      </c>
    </row>
    <row r="469" spans="1:25" x14ac:dyDescent="0.5">
      <c r="A469" s="1">
        <v>987059729</v>
      </c>
      <c r="B469" s="1">
        <v>6852018</v>
      </c>
      <c r="C469" s="1">
        <v>685</v>
      </c>
      <c r="D469" s="1">
        <v>2018</v>
      </c>
      <c r="E469" s="1" t="s">
        <v>81</v>
      </c>
      <c r="F469" s="5">
        <v>276.113051470588</v>
      </c>
      <c r="G469" s="5">
        <v>267.64981617647101</v>
      </c>
      <c r="H469" s="5">
        <v>0</v>
      </c>
      <c r="I469" s="5">
        <v>32.785862228161598</v>
      </c>
      <c r="J469" s="5">
        <v>0</v>
      </c>
      <c r="K469" s="5">
        <v>0</v>
      </c>
      <c r="L469" s="5">
        <v>0</v>
      </c>
      <c r="M469" s="5">
        <v>0</v>
      </c>
      <c r="N469" s="5">
        <v>576.54872987522003</v>
      </c>
      <c r="O469" s="5">
        <v>0</v>
      </c>
      <c r="P469" s="5">
        <v>0</v>
      </c>
      <c r="Q469" s="5">
        <v>21766.51</v>
      </c>
      <c r="R469" s="5">
        <v>630</v>
      </c>
      <c r="S469" s="5">
        <v>0</v>
      </c>
      <c r="T469" s="5">
        <v>2327.5239948752201</v>
      </c>
      <c r="U469" s="5">
        <v>0</v>
      </c>
      <c r="V469" s="5">
        <v>0</v>
      </c>
      <c r="W469" s="5">
        <v>776.04</v>
      </c>
      <c r="X469" s="5">
        <v>10.09</v>
      </c>
      <c r="Y469" s="5">
        <v>0</v>
      </c>
    </row>
    <row r="470" spans="1:25" x14ac:dyDescent="0.5">
      <c r="A470" s="1">
        <v>987059729</v>
      </c>
      <c r="B470" s="1">
        <v>6852020</v>
      </c>
      <c r="C470" s="1">
        <v>685</v>
      </c>
      <c r="D470" s="1">
        <v>2020</v>
      </c>
      <c r="E470" s="1" t="s">
        <v>81</v>
      </c>
      <c r="F470" s="5">
        <v>953</v>
      </c>
      <c r="G470" s="5">
        <v>250</v>
      </c>
      <c r="H470" s="5">
        <v>0</v>
      </c>
      <c r="I470" s="5">
        <v>32.785862228161598</v>
      </c>
      <c r="J470" s="5">
        <v>0</v>
      </c>
      <c r="K470" s="5">
        <v>0</v>
      </c>
      <c r="L470" s="5">
        <v>0</v>
      </c>
      <c r="M470" s="5">
        <v>0</v>
      </c>
      <c r="N470" s="5">
        <v>1235.7858622281601</v>
      </c>
      <c r="O470" s="5">
        <v>0</v>
      </c>
      <c r="P470" s="5">
        <v>0</v>
      </c>
      <c r="Q470" s="5">
        <v>18466.84</v>
      </c>
      <c r="R470" s="5">
        <v>595</v>
      </c>
      <c r="S470" s="5">
        <v>0</v>
      </c>
      <c r="T470" s="5">
        <v>2781.8281222281598</v>
      </c>
      <c r="U470" s="5">
        <v>0</v>
      </c>
      <c r="V470" s="5">
        <v>0</v>
      </c>
      <c r="W470" s="5">
        <v>588.02</v>
      </c>
      <c r="X470" s="5">
        <v>5.04</v>
      </c>
      <c r="Y470" s="5">
        <v>0</v>
      </c>
    </row>
    <row r="471" spans="1:25" x14ac:dyDescent="0.5">
      <c r="A471" s="1">
        <v>987059729</v>
      </c>
      <c r="B471" s="1">
        <v>6852019</v>
      </c>
      <c r="C471" s="1">
        <v>685</v>
      </c>
      <c r="D471" s="1">
        <v>2019</v>
      </c>
      <c r="E471" s="1" t="s">
        <v>81</v>
      </c>
      <c r="F471" s="5">
        <v>2787.0642857142898</v>
      </c>
      <c r="G471" s="5">
        <v>274.39017857142898</v>
      </c>
      <c r="H471" s="5">
        <v>0</v>
      </c>
      <c r="I471" s="5">
        <v>32.785862228161598</v>
      </c>
      <c r="J471" s="5">
        <v>0</v>
      </c>
      <c r="K471" s="5">
        <v>0</v>
      </c>
      <c r="L471" s="5">
        <v>0</v>
      </c>
      <c r="M471" s="5">
        <v>0</v>
      </c>
      <c r="N471" s="5">
        <v>3094.2403265138801</v>
      </c>
      <c r="O471" s="5">
        <v>0</v>
      </c>
      <c r="P471" s="5">
        <v>0</v>
      </c>
      <c r="Q471" s="5">
        <v>21037.29</v>
      </c>
      <c r="R471" s="5">
        <v>605</v>
      </c>
      <c r="S471" s="5">
        <v>2435.3880866425998</v>
      </c>
      <c r="T471" s="5">
        <v>7218.0488481564798</v>
      </c>
      <c r="U471" s="5">
        <v>0</v>
      </c>
      <c r="V471" s="5">
        <v>0</v>
      </c>
      <c r="W471" s="5">
        <v>776.04</v>
      </c>
      <c r="X471" s="5">
        <v>10.09</v>
      </c>
      <c r="Y471" s="5">
        <v>0</v>
      </c>
    </row>
    <row r="472" spans="1:25" x14ac:dyDescent="0.5">
      <c r="A472" s="1">
        <v>987059729</v>
      </c>
      <c r="B472" s="1">
        <v>6852017</v>
      </c>
      <c r="C472" s="1">
        <v>685</v>
      </c>
      <c r="D472" s="1">
        <v>2017</v>
      </c>
      <c r="E472" s="1" t="s">
        <v>81</v>
      </c>
      <c r="F472" s="5">
        <v>289.38185255198499</v>
      </c>
      <c r="G472" s="5">
        <v>304.61247637051002</v>
      </c>
      <c r="H472" s="5">
        <v>0</v>
      </c>
      <c r="I472" s="5">
        <v>32.785862228161598</v>
      </c>
      <c r="J472" s="5">
        <v>0</v>
      </c>
      <c r="K472" s="5">
        <v>0</v>
      </c>
      <c r="L472" s="5">
        <v>0</v>
      </c>
      <c r="M472" s="5">
        <v>0</v>
      </c>
      <c r="N472" s="5">
        <v>626.78019115065695</v>
      </c>
      <c r="O472" s="5">
        <v>0</v>
      </c>
      <c r="P472" s="5">
        <v>0</v>
      </c>
      <c r="Q472" s="5">
        <v>22402.81</v>
      </c>
      <c r="R472" s="5">
        <v>602</v>
      </c>
      <c r="S472" s="5">
        <v>0</v>
      </c>
      <c r="T472" s="5">
        <v>2382.5249061506602</v>
      </c>
      <c r="U472" s="5">
        <v>0</v>
      </c>
      <c r="V472" s="5">
        <v>0</v>
      </c>
      <c r="W472" s="5">
        <v>776.04</v>
      </c>
      <c r="X472" s="5">
        <v>10.09</v>
      </c>
      <c r="Y472" s="5">
        <v>0</v>
      </c>
    </row>
    <row r="473" spans="1:25" x14ac:dyDescent="0.5">
      <c r="A473" s="1">
        <v>987059729</v>
      </c>
      <c r="B473" s="1">
        <v>6852016</v>
      </c>
      <c r="C473" s="1">
        <v>685</v>
      </c>
      <c r="D473" s="1">
        <v>2016</v>
      </c>
      <c r="E473" s="1" t="s">
        <v>81</v>
      </c>
      <c r="F473" s="5">
        <v>0</v>
      </c>
      <c r="G473" s="5">
        <v>0</v>
      </c>
      <c r="H473" s="5">
        <v>0</v>
      </c>
      <c r="I473" s="5">
        <v>32.785862228161598</v>
      </c>
      <c r="J473" s="5">
        <v>0</v>
      </c>
      <c r="K473" s="5">
        <v>0</v>
      </c>
      <c r="L473" s="5">
        <v>0</v>
      </c>
      <c r="M473" s="5">
        <v>0</v>
      </c>
      <c r="N473" s="5">
        <v>32.785862228161598</v>
      </c>
      <c r="O473" s="5">
        <v>0</v>
      </c>
      <c r="P473" s="5">
        <v>0</v>
      </c>
      <c r="Q473" s="5">
        <v>4040</v>
      </c>
      <c r="R473" s="5">
        <v>172</v>
      </c>
      <c r="S473" s="5">
        <v>0</v>
      </c>
      <c r="T473" s="5">
        <v>412.84586222816199</v>
      </c>
      <c r="U473" s="5">
        <v>0</v>
      </c>
      <c r="V473" s="5">
        <v>0</v>
      </c>
      <c r="W473" s="5">
        <v>413.65</v>
      </c>
      <c r="X473" s="5">
        <v>0</v>
      </c>
      <c r="Y473" s="5">
        <v>0</v>
      </c>
    </row>
    <row r="474" spans="1:25" x14ac:dyDescent="0.5">
      <c r="A474" s="1">
        <v>987626844</v>
      </c>
      <c r="B474" s="1">
        <v>6932017</v>
      </c>
      <c r="C474" s="1">
        <v>693</v>
      </c>
      <c r="D474" s="1">
        <v>2017</v>
      </c>
      <c r="E474" s="1" t="s">
        <v>171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</row>
    <row r="475" spans="1:25" x14ac:dyDescent="0.5">
      <c r="A475" s="1">
        <v>987626844</v>
      </c>
      <c r="B475" s="1">
        <v>6932020</v>
      </c>
      <c r="C475" s="1">
        <v>693</v>
      </c>
      <c r="D475" s="1">
        <v>2020</v>
      </c>
      <c r="E475" s="1" t="s">
        <v>171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</row>
    <row r="476" spans="1:25" x14ac:dyDescent="0.5">
      <c r="A476" s="1">
        <v>987626844</v>
      </c>
      <c r="B476" s="1">
        <v>6932016</v>
      </c>
      <c r="C476" s="1">
        <v>693</v>
      </c>
      <c r="D476" s="1">
        <v>2016</v>
      </c>
      <c r="E476" s="1" t="s">
        <v>171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</row>
    <row r="477" spans="1:25" x14ac:dyDescent="0.5">
      <c r="A477" s="1">
        <v>987626844</v>
      </c>
      <c r="B477" s="1">
        <v>6932019</v>
      </c>
      <c r="C477" s="1">
        <v>693</v>
      </c>
      <c r="D477" s="1">
        <v>2019</v>
      </c>
      <c r="E477" s="1" t="s">
        <v>171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</row>
    <row r="478" spans="1:25" x14ac:dyDescent="0.5">
      <c r="A478" s="1">
        <v>987626844</v>
      </c>
      <c r="B478" s="1">
        <v>6932018</v>
      </c>
      <c r="C478" s="1">
        <v>693</v>
      </c>
      <c r="D478" s="1">
        <v>2018</v>
      </c>
      <c r="E478" s="1" t="s">
        <v>171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</row>
    <row r="479" spans="1:25" x14ac:dyDescent="0.5">
      <c r="A479" s="1">
        <v>988807648</v>
      </c>
      <c r="B479" s="1">
        <v>6992017</v>
      </c>
      <c r="C479" s="1">
        <v>699</v>
      </c>
      <c r="D479" s="1">
        <v>2017</v>
      </c>
      <c r="E479" s="1" t="s">
        <v>82</v>
      </c>
      <c r="F479" s="5">
        <v>43301.751417769403</v>
      </c>
      <c r="G479" s="5">
        <v>37665.3327032136</v>
      </c>
      <c r="H479" s="5">
        <v>11247.8156899811</v>
      </c>
      <c r="I479" s="5">
        <v>2018.09728934808</v>
      </c>
      <c r="J479" s="5">
        <v>1593.4079523160899</v>
      </c>
      <c r="K479" s="5">
        <v>317.53268482490301</v>
      </c>
      <c r="L479" s="5">
        <v>0</v>
      </c>
      <c r="M479" s="5">
        <v>2952.5652173912999</v>
      </c>
      <c r="N479" s="5">
        <v>70695.741140099606</v>
      </c>
      <c r="O479" s="5">
        <v>18117.38</v>
      </c>
      <c r="P479" s="5">
        <v>667</v>
      </c>
      <c r="Q479" s="5">
        <v>561316.59</v>
      </c>
      <c r="R479" s="5">
        <v>25217</v>
      </c>
      <c r="S479" s="5">
        <v>2962.9308056872001</v>
      </c>
      <c r="T479" s="5">
        <v>129383.52140078699</v>
      </c>
      <c r="U479" s="5">
        <v>101057.86</v>
      </c>
      <c r="V479" s="5">
        <v>2070.14</v>
      </c>
      <c r="W479" s="5">
        <v>56903.34</v>
      </c>
      <c r="X479" s="5">
        <v>7890.19</v>
      </c>
      <c r="Y479" s="5">
        <v>1</v>
      </c>
    </row>
    <row r="480" spans="1:25" x14ac:dyDescent="0.5">
      <c r="A480" s="1">
        <v>988807648</v>
      </c>
      <c r="B480" s="1">
        <v>6992020</v>
      </c>
      <c r="C480" s="1">
        <v>699</v>
      </c>
      <c r="D480" s="1">
        <v>2020</v>
      </c>
      <c r="E480" s="1" t="s">
        <v>82</v>
      </c>
      <c r="F480" s="5">
        <v>35084</v>
      </c>
      <c r="G480" s="5">
        <v>34882</v>
      </c>
      <c r="H480" s="5">
        <v>20041</v>
      </c>
      <c r="I480" s="5">
        <v>2018.09728934808</v>
      </c>
      <c r="J480" s="5">
        <v>1593.4079523160899</v>
      </c>
      <c r="K480" s="5">
        <v>317.53268482490301</v>
      </c>
      <c r="L480" s="5">
        <v>6140</v>
      </c>
      <c r="M480" s="5">
        <v>4854</v>
      </c>
      <c r="N480" s="5">
        <v>42860.037926489102</v>
      </c>
      <c r="O480" s="5">
        <v>17383.11</v>
      </c>
      <c r="P480" s="5">
        <v>591</v>
      </c>
      <c r="Q480" s="5">
        <v>697971.61</v>
      </c>
      <c r="R480" s="5">
        <v>28143</v>
      </c>
      <c r="S480" s="5">
        <v>4683</v>
      </c>
      <c r="T480" s="5">
        <v>113117.806006489</v>
      </c>
      <c r="U480" s="5">
        <v>101025.81</v>
      </c>
      <c r="V480" s="5">
        <v>2183.44</v>
      </c>
      <c r="W480" s="5">
        <v>56582.76</v>
      </c>
      <c r="X480" s="5">
        <v>7842.69</v>
      </c>
      <c r="Y480" s="5">
        <v>1</v>
      </c>
    </row>
    <row r="481" spans="1:25" x14ac:dyDescent="0.5">
      <c r="A481" s="1">
        <v>988807648</v>
      </c>
      <c r="B481" s="1">
        <v>6992016</v>
      </c>
      <c r="C481" s="1">
        <v>699</v>
      </c>
      <c r="D481" s="1">
        <v>2016</v>
      </c>
      <c r="E481" s="1" t="s">
        <v>82</v>
      </c>
      <c r="F481" s="5">
        <v>40176.393968871598</v>
      </c>
      <c r="G481" s="5">
        <v>36717.795719844398</v>
      </c>
      <c r="H481" s="5">
        <v>13441.3959143969</v>
      </c>
      <c r="I481" s="5">
        <v>2018.09728934808</v>
      </c>
      <c r="J481" s="5">
        <v>1593.4079523160899</v>
      </c>
      <c r="K481" s="5">
        <v>317.53268482490301</v>
      </c>
      <c r="L481" s="5">
        <v>0</v>
      </c>
      <c r="M481" s="5">
        <v>2402.7684824902699</v>
      </c>
      <c r="N481" s="5">
        <v>64979.063218317897</v>
      </c>
      <c r="O481" s="5">
        <v>18791.05</v>
      </c>
      <c r="P481" s="5">
        <v>800</v>
      </c>
      <c r="Q481" s="5">
        <v>558235.07999999996</v>
      </c>
      <c r="R481" s="5">
        <v>29304</v>
      </c>
      <c r="S481" s="5">
        <v>8345.6872586872596</v>
      </c>
      <c r="T481" s="5">
        <v>133145.596172005</v>
      </c>
      <c r="U481" s="5">
        <v>99609.63</v>
      </c>
      <c r="V481" s="5">
        <v>2063.08</v>
      </c>
      <c r="W481" s="5">
        <v>55830.62</v>
      </c>
      <c r="X481" s="5">
        <v>7656.07</v>
      </c>
      <c r="Y481" s="5">
        <v>1</v>
      </c>
    </row>
    <row r="482" spans="1:25" x14ac:dyDescent="0.5">
      <c r="A482" s="1">
        <v>988807648</v>
      </c>
      <c r="B482" s="1">
        <v>6992018</v>
      </c>
      <c r="C482" s="1">
        <v>699</v>
      </c>
      <c r="D482" s="1">
        <v>2018</v>
      </c>
      <c r="E482" s="1" t="s">
        <v>82</v>
      </c>
      <c r="F482" s="5">
        <v>48388.547794117701</v>
      </c>
      <c r="G482" s="5">
        <v>41751.255514705903</v>
      </c>
      <c r="H482" s="5">
        <v>15057.153492647099</v>
      </c>
      <c r="I482" s="5">
        <v>2018.09728934808</v>
      </c>
      <c r="J482" s="5">
        <v>1593.4079523160899</v>
      </c>
      <c r="K482" s="5">
        <v>317.53268482490301</v>
      </c>
      <c r="L482" s="5">
        <v>0</v>
      </c>
      <c r="M482" s="5">
        <v>3459.3474264705901</v>
      </c>
      <c r="N482" s="5">
        <v>75552.340316194895</v>
      </c>
      <c r="O482" s="5">
        <v>17443.71</v>
      </c>
      <c r="P482" s="5">
        <v>667</v>
      </c>
      <c r="Q482" s="5">
        <v>577887.66</v>
      </c>
      <c r="R482" s="5">
        <v>24446</v>
      </c>
      <c r="S482" s="5">
        <v>1516.3560885608899</v>
      </c>
      <c r="T482" s="5">
        <v>132841.261959756</v>
      </c>
      <c r="U482" s="5">
        <v>101096.45</v>
      </c>
      <c r="V482" s="5">
        <v>2183.44</v>
      </c>
      <c r="W482" s="5">
        <v>56479.34</v>
      </c>
      <c r="X482" s="5">
        <v>7842.69</v>
      </c>
      <c r="Y482" s="5">
        <v>1</v>
      </c>
    </row>
    <row r="483" spans="1:25" x14ac:dyDescent="0.5">
      <c r="A483" s="1">
        <v>988807648</v>
      </c>
      <c r="B483" s="1">
        <v>6992019</v>
      </c>
      <c r="C483" s="1">
        <v>699</v>
      </c>
      <c r="D483" s="1">
        <v>2019</v>
      </c>
      <c r="E483" s="1" t="s">
        <v>82</v>
      </c>
      <c r="F483" s="5">
        <v>46841.589285714297</v>
      </c>
      <c r="G483" s="5">
        <v>39349.8125</v>
      </c>
      <c r="H483" s="5">
        <v>22014.930357142901</v>
      </c>
      <c r="I483" s="5">
        <v>2018.09728934808</v>
      </c>
      <c r="J483" s="5">
        <v>1593.4079523160899</v>
      </c>
      <c r="K483" s="5">
        <v>317.53268482490301</v>
      </c>
      <c r="L483" s="5">
        <v>0</v>
      </c>
      <c r="M483" s="5">
        <v>2805.5625</v>
      </c>
      <c r="N483" s="5">
        <v>65299.946855060502</v>
      </c>
      <c r="O483" s="5">
        <v>16768.02</v>
      </c>
      <c r="P483" s="5">
        <v>669</v>
      </c>
      <c r="Q483" s="5">
        <v>634615.31999999995</v>
      </c>
      <c r="R483" s="5">
        <v>27211</v>
      </c>
      <c r="S483" s="5">
        <v>3384.2274368231101</v>
      </c>
      <c r="T483" s="5">
        <v>130110.416301884</v>
      </c>
      <c r="U483" s="5">
        <v>101046.09</v>
      </c>
      <c r="V483" s="5">
        <v>2183.44</v>
      </c>
      <c r="W483" s="5">
        <v>56479.34</v>
      </c>
      <c r="X483" s="5">
        <v>7842.69</v>
      </c>
      <c r="Y483" s="5">
        <v>1</v>
      </c>
    </row>
    <row r="484" spans="1:25" x14ac:dyDescent="0.5">
      <c r="A484" s="1">
        <v>921025610</v>
      </c>
      <c r="B484" s="1">
        <v>7432019</v>
      </c>
      <c r="C484" s="1">
        <v>743</v>
      </c>
      <c r="D484" s="1">
        <v>2019</v>
      </c>
      <c r="E484" s="1" t="s">
        <v>83</v>
      </c>
      <c r="F484" s="5">
        <v>4446.7651785714297</v>
      </c>
      <c r="G484" s="5">
        <v>3401.6160714285702</v>
      </c>
      <c r="H484" s="5">
        <v>489.17500000000001</v>
      </c>
      <c r="I484" s="5">
        <v>261.221835199998</v>
      </c>
      <c r="J484" s="5">
        <v>0</v>
      </c>
      <c r="K484" s="5">
        <v>0</v>
      </c>
      <c r="L484" s="5">
        <v>0</v>
      </c>
      <c r="M484" s="5">
        <v>0</v>
      </c>
      <c r="N484" s="5">
        <v>7620.4280852000002</v>
      </c>
      <c r="O484" s="5">
        <v>0</v>
      </c>
      <c r="P484" s="5">
        <v>0</v>
      </c>
      <c r="Q484" s="5">
        <v>41102.959999999999</v>
      </c>
      <c r="R484" s="5">
        <v>2096</v>
      </c>
      <c r="S484" s="5">
        <v>0</v>
      </c>
      <c r="T484" s="5">
        <v>11833.230525200001</v>
      </c>
      <c r="U484" s="5">
        <v>3354.76</v>
      </c>
      <c r="V484" s="5">
        <v>0</v>
      </c>
      <c r="W484" s="5">
        <v>13775.78</v>
      </c>
      <c r="X484" s="5">
        <v>776.31</v>
      </c>
      <c r="Y484" s="5">
        <v>1</v>
      </c>
    </row>
    <row r="485" spans="1:25" x14ac:dyDescent="0.5">
      <c r="A485" s="1">
        <v>921025610</v>
      </c>
      <c r="B485" s="1">
        <v>7432020</v>
      </c>
      <c r="C485" s="1">
        <v>743</v>
      </c>
      <c r="D485" s="1">
        <v>2020</v>
      </c>
      <c r="E485" s="1" t="s">
        <v>83</v>
      </c>
      <c r="F485" s="5">
        <v>3168</v>
      </c>
      <c r="G485" s="5">
        <v>3310</v>
      </c>
      <c r="H485" s="5">
        <v>278</v>
      </c>
      <c r="I485" s="5">
        <v>261.221835199998</v>
      </c>
      <c r="J485" s="5">
        <v>0</v>
      </c>
      <c r="K485" s="5">
        <v>0</v>
      </c>
      <c r="L485" s="5">
        <v>0</v>
      </c>
      <c r="M485" s="5">
        <v>0</v>
      </c>
      <c r="N485" s="5">
        <v>6461.2218352</v>
      </c>
      <c r="O485" s="5">
        <v>0</v>
      </c>
      <c r="P485" s="5">
        <v>0</v>
      </c>
      <c r="Q485" s="5">
        <v>44819.76</v>
      </c>
      <c r="R485" s="5">
        <v>2420</v>
      </c>
      <c r="S485" s="5">
        <v>0</v>
      </c>
      <c r="T485" s="5">
        <v>11189.439475200001</v>
      </c>
      <c r="U485" s="5">
        <v>3354.76</v>
      </c>
      <c r="V485" s="5">
        <v>0</v>
      </c>
      <c r="W485" s="5">
        <v>14598.02</v>
      </c>
      <c r="X485" s="5">
        <v>776.31</v>
      </c>
      <c r="Y485" s="5">
        <v>1</v>
      </c>
    </row>
    <row r="486" spans="1:25" x14ac:dyDescent="0.5">
      <c r="A486" s="1">
        <v>921025610</v>
      </c>
      <c r="B486" s="1">
        <v>7432016</v>
      </c>
      <c r="C486" s="1">
        <v>743</v>
      </c>
      <c r="D486" s="1">
        <v>2016</v>
      </c>
      <c r="E486" s="1" t="s">
        <v>83</v>
      </c>
      <c r="F486" s="5">
        <v>5911.7509727626502</v>
      </c>
      <c r="G486" s="5">
        <v>6919.43579766537</v>
      </c>
      <c r="H486" s="5">
        <v>604.610894941634</v>
      </c>
      <c r="I486" s="5">
        <v>261.221835199998</v>
      </c>
      <c r="J486" s="5">
        <v>0</v>
      </c>
      <c r="K486" s="5">
        <v>0</v>
      </c>
      <c r="L486" s="5">
        <v>0</v>
      </c>
      <c r="M486" s="5">
        <v>0</v>
      </c>
      <c r="N486" s="5">
        <v>12487.7977106864</v>
      </c>
      <c r="O486" s="5">
        <v>0</v>
      </c>
      <c r="P486" s="5">
        <v>0</v>
      </c>
      <c r="Q486" s="5">
        <v>25881.25</v>
      </c>
      <c r="R486" s="5">
        <v>2323</v>
      </c>
      <c r="S486" s="5">
        <v>0</v>
      </c>
      <c r="T486" s="5">
        <v>16143.6820856864</v>
      </c>
      <c r="U486" s="5">
        <v>3354.76</v>
      </c>
      <c r="V486" s="5">
        <v>0</v>
      </c>
      <c r="W486" s="5">
        <v>13310.15</v>
      </c>
      <c r="X486" s="5">
        <v>776.31</v>
      </c>
      <c r="Y486" s="5">
        <v>1</v>
      </c>
    </row>
    <row r="487" spans="1:25" x14ac:dyDescent="0.5">
      <c r="A487" s="1">
        <v>921025610</v>
      </c>
      <c r="B487" s="1">
        <v>7432018</v>
      </c>
      <c r="C487" s="1">
        <v>743</v>
      </c>
      <c r="D487" s="1">
        <v>2018</v>
      </c>
      <c r="E487" s="1" t="s">
        <v>83</v>
      </c>
      <c r="F487" s="5">
        <v>7082.6700367647099</v>
      </c>
      <c r="G487" s="5">
        <v>7652.8805147058802</v>
      </c>
      <c r="H487" s="5">
        <v>1146.7683823529401</v>
      </c>
      <c r="I487" s="5">
        <v>261.221835199998</v>
      </c>
      <c r="J487" s="5">
        <v>0</v>
      </c>
      <c r="K487" s="5">
        <v>0</v>
      </c>
      <c r="L487" s="5">
        <v>0</v>
      </c>
      <c r="M487" s="5">
        <v>0</v>
      </c>
      <c r="N487" s="5">
        <v>13850.0040043176</v>
      </c>
      <c r="O487" s="5">
        <v>0</v>
      </c>
      <c r="P487" s="5">
        <v>0</v>
      </c>
      <c r="Q487" s="5">
        <v>39457.67</v>
      </c>
      <c r="R487" s="5">
        <v>2633</v>
      </c>
      <c r="S487" s="5">
        <v>0</v>
      </c>
      <c r="T487" s="5">
        <v>18515.074009317599</v>
      </c>
      <c r="U487" s="5">
        <v>3354.76</v>
      </c>
      <c r="V487" s="5">
        <v>0</v>
      </c>
      <c r="W487" s="5">
        <v>13378.73</v>
      </c>
      <c r="X487" s="5">
        <v>776.31</v>
      </c>
      <c r="Y487" s="5">
        <v>1</v>
      </c>
    </row>
    <row r="488" spans="1:25" x14ac:dyDescent="0.5">
      <c r="A488" s="1">
        <v>921025610</v>
      </c>
      <c r="B488" s="1">
        <v>7432017</v>
      </c>
      <c r="C488" s="1">
        <v>743</v>
      </c>
      <c r="D488" s="1">
        <v>2017</v>
      </c>
      <c r="E488" s="1" t="s">
        <v>83</v>
      </c>
      <c r="F488" s="5">
        <v>6347.9064272211699</v>
      </c>
      <c r="G488" s="5">
        <v>7564.18052930057</v>
      </c>
      <c r="H488" s="5">
        <v>898.606805293006</v>
      </c>
      <c r="I488" s="5">
        <v>261.221835199998</v>
      </c>
      <c r="J488" s="5">
        <v>0</v>
      </c>
      <c r="K488" s="5">
        <v>0</v>
      </c>
      <c r="L488" s="5">
        <v>0</v>
      </c>
      <c r="M488" s="5">
        <v>0</v>
      </c>
      <c r="N488" s="5">
        <v>13274.701986428699</v>
      </c>
      <c r="O488" s="5">
        <v>0</v>
      </c>
      <c r="P488" s="5">
        <v>0</v>
      </c>
      <c r="Q488" s="5">
        <v>31455.439999999999</v>
      </c>
      <c r="R488" s="5">
        <v>2391</v>
      </c>
      <c r="S488" s="5">
        <v>0</v>
      </c>
      <c r="T488" s="5">
        <v>17285.657146428701</v>
      </c>
      <c r="U488" s="5">
        <v>3354.76</v>
      </c>
      <c r="V488" s="5">
        <v>0</v>
      </c>
      <c r="W488" s="5">
        <v>13310.15</v>
      </c>
      <c r="X488" s="5">
        <v>776.31</v>
      </c>
      <c r="Y488" s="5">
        <v>1</v>
      </c>
    </row>
    <row r="489" spans="1:25" x14ac:dyDescent="0.5">
      <c r="A489" s="1">
        <v>915729290</v>
      </c>
      <c r="B489" s="1">
        <v>7532020</v>
      </c>
      <c r="C489" s="1">
        <v>753</v>
      </c>
      <c r="D489" s="1">
        <v>2020</v>
      </c>
      <c r="E489" s="1" t="s">
        <v>84</v>
      </c>
      <c r="F489" s="5">
        <v>4607</v>
      </c>
      <c r="G489" s="5">
        <v>7262</v>
      </c>
      <c r="H489" s="5">
        <v>0</v>
      </c>
      <c r="I489" s="5">
        <v>396.32424110625499</v>
      </c>
      <c r="J489" s="5">
        <v>0</v>
      </c>
      <c r="K489" s="5">
        <v>0</v>
      </c>
      <c r="L489" s="5">
        <v>0</v>
      </c>
      <c r="M489" s="5">
        <v>0</v>
      </c>
      <c r="N489" s="5">
        <v>12265.3242411063</v>
      </c>
      <c r="O489" s="5">
        <v>0</v>
      </c>
      <c r="P489" s="5">
        <v>0</v>
      </c>
      <c r="Q489" s="5">
        <v>35485.339999999997</v>
      </c>
      <c r="R489" s="5">
        <v>4091</v>
      </c>
      <c r="S489" s="5">
        <v>0</v>
      </c>
      <c r="T489" s="5">
        <v>18183.819251106299</v>
      </c>
      <c r="U489" s="5">
        <v>4946.8</v>
      </c>
      <c r="V489" s="5">
        <v>0</v>
      </c>
      <c r="W489" s="5">
        <v>10052.18</v>
      </c>
      <c r="X489" s="5">
        <v>2181.14</v>
      </c>
      <c r="Y489" s="5">
        <v>1</v>
      </c>
    </row>
    <row r="490" spans="1:25" x14ac:dyDescent="0.5">
      <c r="A490" s="1">
        <v>915729290</v>
      </c>
      <c r="B490" s="1">
        <v>7532017</v>
      </c>
      <c r="C490" s="1">
        <v>753</v>
      </c>
      <c r="D490" s="1">
        <v>2017</v>
      </c>
      <c r="E490" s="1" t="s">
        <v>84</v>
      </c>
      <c r="F490" s="5">
        <v>8455.1720226843099</v>
      </c>
      <c r="G490" s="5">
        <v>7492.3790170132297</v>
      </c>
      <c r="H490" s="5">
        <v>0</v>
      </c>
      <c r="I490" s="5">
        <v>396.32424110625499</v>
      </c>
      <c r="J490" s="5">
        <v>0</v>
      </c>
      <c r="K490" s="5">
        <v>0</v>
      </c>
      <c r="L490" s="5">
        <v>0</v>
      </c>
      <c r="M490" s="5">
        <v>0</v>
      </c>
      <c r="N490" s="5">
        <v>16343.875280803801</v>
      </c>
      <c r="O490" s="5">
        <v>0</v>
      </c>
      <c r="P490" s="5">
        <v>0</v>
      </c>
      <c r="Q490" s="5">
        <v>46380.21</v>
      </c>
      <c r="R490" s="5">
        <v>4299</v>
      </c>
      <c r="S490" s="5">
        <v>0</v>
      </c>
      <c r="T490" s="5">
        <v>23031.456095803798</v>
      </c>
      <c r="U490" s="5">
        <v>4946.8</v>
      </c>
      <c r="V490" s="5">
        <v>0</v>
      </c>
      <c r="W490" s="5">
        <v>10052.18</v>
      </c>
      <c r="X490" s="5">
        <v>2181.14</v>
      </c>
      <c r="Y490" s="5">
        <v>1</v>
      </c>
    </row>
    <row r="491" spans="1:25" x14ac:dyDescent="0.5">
      <c r="A491" s="1">
        <v>915729290</v>
      </c>
      <c r="B491" s="1">
        <v>7532018</v>
      </c>
      <c r="C491" s="1">
        <v>753</v>
      </c>
      <c r="D491" s="1">
        <v>2018</v>
      </c>
      <c r="E491" s="1" t="s">
        <v>84</v>
      </c>
      <c r="F491" s="5">
        <v>14306.041360294101</v>
      </c>
      <c r="G491" s="5">
        <v>7485.7316176470604</v>
      </c>
      <c r="H491" s="5">
        <v>0</v>
      </c>
      <c r="I491" s="5">
        <v>396.32424110625499</v>
      </c>
      <c r="J491" s="5">
        <v>0</v>
      </c>
      <c r="K491" s="5">
        <v>0</v>
      </c>
      <c r="L491" s="5">
        <v>0</v>
      </c>
      <c r="M491" s="5">
        <v>0</v>
      </c>
      <c r="N491" s="5">
        <v>22188.097219047399</v>
      </c>
      <c r="O491" s="5">
        <v>0</v>
      </c>
      <c r="P491" s="5">
        <v>0</v>
      </c>
      <c r="Q491" s="5">
        <v>42573.52</v>
      </c>
      <c r="R491" s="5">
        <v>4204</v>
      </c>
      <c r="S491" s="5">
        <v>358.12915129151298</v>
      </c>
      <c r="T491" s="5">
        <v>28942.7626503389</v>
      </c>
      <c r="U491" s="5">
        <v>4946.8</v>
      </c>
      <c r="V491" s="5">
        <v>0</v>
      </c>
      <c r="W491" s="5">
        <v>10052.18</v>
      </c>
      <c r="X491" s="5">
        <v>2181.14</v>
      </c>
      <c r="Y491" s="5">
        <v>1</v>
      </c>
    </row>
    <row r="492" spans="1:25" x14ac:dyDescent="0.5">
      <c r="A492" s="1">
        <v>915729290</v>
      </c>
      <c r="B492" s="1">
        <v>7532016</v>
      </c>
      <c r="C492" s="1">
        <v>753</v>
      </c>
      <c r="D492" s="1">
        <v>2016</v>
      </c>
      <c r="E492" s="1" t="s">
        <v>84</v>
      </c>
      <c r="F492" s="5">
        <v>6158.0739299610896</v>
      </c>
      <c r="G492" s="5">
        <v>4452.8472762645897</v>
      </c>
      <c r="H492" s="5">
        <v>106.36673151751</v>
      </c>
      <c r="I492" s="5">
        <v>396.32424110625499</v>
      </c>
      <c r="J492" s="5">
        <v>0</v>
      </c>
      <c r="K492" s="5">
        <v>0</v>
      </c>
      <c r="L492" s="5">
        <v>0</v>
      </c>
      <c r="M492" s="5">
        <v>0</v>
      </c>
      <c r="N492" s="5">
        <v>10900.8787158144</v>
      </c>
      <c r="O492" s="5">
        <v>0</v>
      </c>
      <c r="P492" s="5">
        <v>0</v>
      </c>
      <c r="Q492" s="5">
        <v>48154.78</v>
      </c>
      <c r="R492" s="5">
        <v>3932</v>
      </c>
      <c r="S492" s="5">
        <v>0</v>
      </c>
      <c r="T492" s="5">
        <v>17312.849885814401</v>
      </c>
      <c r="U492" s="5">
        <v>4946.8</v>
      </c>
      <c r="V492" s="5">
        <v>0</v>
      </c>
      <c r="W492" s="5">
        <v>10052.18</v>
      </c>
      <c r="X492" s="5">
        <v>2181.14</v>
      </c>
      <c r="Y492" s="5">
        <v>1</v>
      </c>
    </row>
    <row r="493" spans="1:25" x14ac:dyDescent="0.5">
      <c r="A493" s="1">
        <v>915729290</v>
      </c>
      <c r="B493" s="1">
        <v>7532019</v>
      </c>
      <c r="C493" s="1">
        <v>753</v>
      </c>
      <c r="D493" s="1">
        <v>2019</v>
      </c>
      <c r="E493" s="1" t="s">
        <v>84</v>
      </c>
      <c r="F493" s="5">
        <v>5115.7839285714299</v>
      </c>
      <c r="G493" s="5">
        <v>7322.2098214285697</v>
      </c>
      <c r="H493" s="5">
        <v>0</v>
      </c>
      <c r="I493" s="5">
        <v>396.32424110625499</v>
      </c>
      <c r="J493" s="5">
        <v>0</v>
      </c>
      <c r="K493" s="5">
        <v>0</v>
      </c>
      <c r="L493" s="5">
        <v>0</v>
      </c>
      <c r="M493" s="5">
        <v>0</v>
      </c>
      <c r="N493" s="5">
        <v>12834.3179911063</v>
      </c>
      <c r="O493" s="5">
        <v>0</v>
      </c>
      <c r="P493" s="5">
        <v>0</v>
      </c>
      <c r="Q493" s="5">
        <v>39340.51</v>
      </c>
      <c r="R493" s="5">
        <v>4190</v>
      </c>
      <c r="S493" s="5">
        <v>12.1516245487365</v>
      </c>
      <c r="T493" s="5">
        <v>19062.505880655001</v>
      </c>
      <c r="U493" s="5">
        <v>4946.8</v>
      </c>
      <c r="V493" s="5">
        <v>0</v>
      </c>
      <c r="W493" s="5">
        <v>10052.18</v>
      </c>
      <c r="X493" s="5">
        <v>2181.14</v>
      </c>
      <c r="Y493" s="5">
        <v>1</v>
      </c>
    </row>
    <row r="494" spans="1:25" x14ac:dyDescent="0.5">
      <c r="A494" s="1">
        <v>998509289</v>
      </c>
      <c r="B494" s="1">
        <v>8522019</v>
      </c>
      <c r="C494" s="1">
        <v>852</v>
      </c>
      <c r="D494" s="1">
        <v>2019</v>
      </c>
      <c r="E494" s="1" t="s">
        <v>85</v>
      </c>
      <c r="F494" s="5">
        <v>6505.2053571428596</v>
      </c>
      <c r="G494" s="5">
        <v>5795.0794642857099</v>
      </c>
      <c r="H494" s="5">
        <v>0</v>
      </c>
      <c r="I494" s="5">
        <v>557.69511404359798</v>
      </c>
      <c r="J494" s="5">
        <v>-118.335629051426</v>
      </c>
      <c r="K494" s="5">
        <v>-108.790170132325</v>
      </c>
      <c r="L494" s="5">
        <v>0</v>
      </c>
      <c r="M494" s="5">
        <v>0</v>
      </c>
      <c r="N494" s="5">
        <v>12630.854136288401</v>
      </c>
      <c r="O494" s="5">
        <v>0</v>
      </c>
      <c r="P494" s="5">
        <v>0</v>
      </c>
      <c r="Q494" s="5">
        <v>24718.74</v>
      </c>
      <c r="R494" s="5">
        <v>1434</v>
      </c>
      <c r="S494" s="5">
        <v>0</v>
      </c>
      <c r="T494" s="5">
        <v>15337.869246288399</v>
      </c>
      <c r="U494" s="5">
        <v>868.08</v>
      </c>
      <c r="V494" s="5">
        <v>2608.17</v>
      </c>
      <c r="W494" s="5">
        <v>18515.02</v>
      </c>
      <c r="X494" s="5">
        <v>4066.72</v>
      </c>
      <c r="Y494" s="5">
        <v>1</v>
      </c>
    </row>
    <row r="495" spans="1:25" x14ac:dyDescent="0.5">
      <c r="A495" s="1">
        <v>998509289</v>
      </c>
      <c r="B495" s="1">
        <v>8522017</v>
      </c>
      <c r="C495" s="1">
        <v>852</v>
      </c>
      <c r="D495" s="1">
        <v>2017</v>
      </c>
      <c r="E495" s="1" t="s">
        <v>85</v>
      </c>
      <c r="F495" s="5">
        <v>5204.5217391304304</v>
      </c>
      <c r="G495" s="5">
        <v>7090.9432892249497</v>
      </c>
      <c r="H495" s="5">
        <v>0</v>
      </c>
      <c r="I495" s="5">
        <v>557.69511404359798</v>
      </c>
      <c r="J495" s="5">
        <v>-118.335629051426</v>
      </c>
      <c r="K495" s="5">
        <v>-108.790170132325</v>
      </c>
      <c r="L495" s="5">
        <v>0</v>
      </c>
      <c r="M495" s="5">
        <v>0</v>
      </c>
      <c r="N495" s="5">
        <v>12626.0343432152</v>
      </c>
      <c r="O495" s="5">
        <v>0</v>
      </c>
      <c r="P495" s="5">
        <v>0</v>
      </c>
      <c r="Q495" s="5">
        <v>25468.16</v>
      </c>
      <c r="R495" s="5">
        <v>1324</v>
      </c>
      <c r="S495" s="5">
        <v>0</v>
      </c>
      <c r="T495" s="5">
        <v>15261.6445832152</v>
      </c>
      <c r="U495" s="5">
        <v>868.08</v>
      </c>
      <c r="V495" s="5">
        <v>2608.17</v>
      </c>
      <c r="W495" s="5">
        <v>18515.02</v>
      </c>
      <c r="X495" s="5">
        <v>4066.72</v>
      </c>
      <c r="Y495" s="5">
        <v>1</v>
      </c>
    </row>
    <row r="496" spans="1:25" x14ac:dyDescent="0.5">
      <c r="A496" s="1">
        <v>998509289</v>
      </c>
      <c r="B496" s="1">
        <v>8522020</v>
      </c>
      <c r="C496" s="1">
        <v>852</v>
      </c>
      <c r="D496" s="1">
        <v>2020</v>
      </c>
      <c r="E496" s="1" t="s">
        <v>85</v>
      </c>
      <c r="F496" s="5">
        <v>10313</v>
      </c>
      <c r="G496" s="5">
        <v>8373</v>
      </c>
      <c r="H496" s="5">
        <v>563</v>
      </c>
      <c r="I496" s="5">
        <v>557.69511404359798</v>
      </c>
      <c r="J496" s="5">
        <v>-118.335629051426</v>
      </c>
      <c r="K496" s="5">
        <v>-108.790170132325</v>
      </c>
      <c r="L496" s="5">
        <v>0</v>
      </c>
      <c r="M496" s="5">
        <v>0</v>
      </c>
      <c r="N496" s="5">
        <v>18453.5693148598</v>
      </c>
      <c r="O496" s="5">
        <v>0</v>
      </c>
      <c r="P496" s="5">
        <v>0</v>
      </c>
      <c r="Q496" s="5">
        <v>21903.87</v>
      </c>
      <c r="R496" s="5">
        <v>1320</v>
      </c>
      <c r="S496" s="5">
        <v>0</v>
      </c>
      <c r="T496" s="5">
        <v>20901.618619859801</v>
      </c>
      <c r="U496" s="5">
        <v>868.08</v>
      </c>
      <c r="V496" s="5">
        <v>2608.17</v>
      </c>
      <c r="W496" s="5">
        <v>26761.9</v>
      </c>
      <c r="X496" s="5">
        <v>3339.87</v>
      </c>
      <c r="Y496" s="5">
        <v>1</v>
      </c>
    </row>
    <row r="497" spans="1:25" x14ac:dyDescent="0.5">
      <c r="A497" s="1">
        <v>998509289</v>
      </c>
      <c r="B497" s="1">
        <v>8522018</v>
      </c>
      <c r="C497" s="1">
        <v>852</v>
      </c>
      <c r="D497" s="1">
        <v>2018</v>
      </c>
      <c r="E497" s="1" t="s">
        <v>85</v>
      </c>
      <c r="F497" s="5">
        <v>5016.5827205882397</v>
      </c>
      <c r="G497" s="5">
        <v>5867.1378676470604</v>
      </c>
      <c r="H497" s="5">
        <v>0</v>
      </c>
      <c r="I497" s="5">
        <v>557.69511404359798</v>
      </c>
      <c r="J497" s="5">
        <v>-118.335629051426</v>
      </c>
      <c r="K497" s="5">
        <v>-108.790170132325</v>
      </c>
      <c r="L497" s="5">
        <v>0</v>
      </c>
      <c r="M497" s="5">
        <v>0</v>
      </c>
      <c r="N497" s="5">
        <v>11214.289903095099</v>
      </c>
      <c r="O497" s="5">
        <v>0</v>
      </c>
      <c r="P497" s="5">
        <v>0</v>
      </c>
      <c r="Q497" s="5">
        <v>26167.08</v>
      </c>
      <c r="R497" s="5">
        <v>1377</v>
      </c>
      <c r="S497" s="5">
        <v>0</v>
      </c>
      <c r="T497" s="5">
        <v>13938.894523095099</v>
      </c>
      <c r="U497" s="5">
        <v>868.08</v>
      </c>
      <c r="V497" s="5">
        <v>2608.17</v>
      </c>
      <c r="W497" s="5">
        <v>18515.02</v>
      </c>
      <c r="X497" s="5">
        <v>4066.72</v>
      </c>
      <c r="Y497" s="5">
        <v>1</v>
      </c>
    </row>
    <row r="498" spans="1:25" x14ac:dyDescent="0.5">
      <c r="A498" s="1">
        <v>998509289</v>
      </c>
      <c r="B498" s="1">
        <v>8522016</v>
      </c>
      <c r="C498" s="1">
        <v>852</v>
      </c>
      <c r="D498" s="1">
        <v>2016</v>
      </c>
      <c r="E498" s="1" t="s">
        <v>85</v>
      </c>
      <c r="F498" s="5">
        <v>6914.9571984435797</v>
      </c>
      <c r="G498" s="5">
        <v>6199.5009727626502</v>
      </c>
      <c r="H498" s="5">
        <v>0</v>
      </c>
      <c r="I498" s="5">
        <v>557.69511404359798</v>
      </c>
      <c r="J498" s="5">
        <v>-118.335629051426</v>
      </c>
      <c r="K498" s="5">
        <v>-108.790170132325</v>
      </c>
      <c r="L498" s="5">
        <v>0</v>
      </c>
      <c r="M498" s="5">
        <v>0</v>
      </c>
      <c r="N498" s="5">
        <v>13445.027486066099</v>
      </c>
      <c r="O498" s="5">
        <v>0</v>
      </c>
      <c r="P498" s="5">
        <v>0</v>
      </c>
      <c r="Q498" s="5">
        <v>25782.27</v>
      </c>
      <c r="R498" s="5">
        <v>1103</v>
      </c>
      <c r="S498" s="5">
        <v>0</v>
      </c>
      <c r="T498" s="5">
        <v>15875.8143910661</v>
      </c>
      <c r="U498" s="5">
        <v>868.08</v>
      </c>
      <c r="V498" s="5">
        <v>2608.17</v>
      </c>
      <c r="W498" s="5">
        <v>18515.02</v>
      </c>
      <c r="X498" s="5">
        <v>4066.72</v>
      </c>
      <c r="Y498" s="5">
        <v>1</v>
      </c>
    </row>
    <row r="499" spans="1:25" x14ac:dyDescent="0.5">
      <c r="A499" s="1">
        <v>916574894</v>
      </c>
      <c r="B499" s="1">
        <v>8732016</v>
      </c>
      <c r="C499" s="1">
        <v>873</v>
      </c>
      <c r="D499" s="1">
        <v>2016</v>
      </c>
      <c r="E499" s="1" t="s">
        <v>86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</row>
    <row r="500" spans="1:25" x14ac:dyDescent="0.5">
      <c r="A500" s="1">
        <v>916574894</v>
      </c>
      <c r="B500" s="1">
        <v>8732019</v>
      </c>
      <c r="C500" s="1">
        <v>873</v>
      </c>
      <c r="D500" s="1">
        <v>2019</v>
      </c>
      <c r="E500" s="1" t="s">
        <v>86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</row>
    <row r="501" spans="1:25" x14ac:dyDescent="0.5">
      <c r="A501" s="1">
        <v>916574894</v>
      </c>
      <c r="B501" s="1">
        <v>8732020</v>
      </c>
      <c r="C501" s="1">
        <v>873</v>
      </c>
      <c r="D501" s="1">
        <v>2020</v>
      </c>
      <c r="E501" s="1" t="s">
        <v>86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</row>
    <row r="502" spans="1:25" x14ac:dyDescent="0.5">
      <c r="A502" s="1">
        <v>916574894</v>
      </c>
      <c r="B502" s="1">
        <v>8732017</v>
      </c>
      <c r="C502" s="1">
        <v>873</v>
      </c>
      <c r="D502" s="1">
        <v>2017</v>
      </c>
      <c r="E502" s="1" t="s">
        <v>86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</row>
    <row r="503" spans="1:25" x14ac:dyDescent="0.5">
      <c r="A503" s="1">
        <v>916574894</v>
      </c>
      <c r="B503" s="1">
        <v>8732018</v>
      </c>
      <c r="C503" s="1">
        <v>873</v>
      </c>
      <c r="D503" s="1">
        <v>2018</v>
      </c>
      <c r="E503" s="1" t="s">
        <v>86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</row>
    <row r="504" spans="1:25" x14ac:dyDescent="0.5">
      <c r="A504" s="1">
        <v>983452841</v>
      </c>
      <c r="B504" s="1">
        <v>9002017</v>
      </c>
      <c r="C504" s="1">
        <v>900</v>
      </c>
      <c r="D504" s="1">
        <v>2017</v>
      </c>
      <c r="E504" s="1" t="s">
        <v>87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</row>
    <row r="505" spans="1:25" x14ac:dyDescent="0.5">
      <c r="A505" s="1">
        <v>983452841</v>
      </c>
      <c r="B505" s="1">
        <v>9002019</v>
      </c>
      <c r="C505" s="1">
        <v>900</v>
      </c>
      <c r="D505" s="1">
        <v>2019</v>
      </c>
      <c r="E505" s="1" t="s">
        <v>87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</row>
    <row r="506" spans="1:25" x14ac:dyDescent="0.5">
      <c r="A506" s="1">
        <v>983452841</v>
      </c>
      <c r="B506" s="1">
        <v>9002018</v>
      </c>
      <c r="C506" s="1">
        <v>900</v>
      </c>
      <c r="D506" s="1">
        <v>2018</v>
      </c>
      <c r="E506" s="1" t="s">
        <v>87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</row>
    <row r="507" spans="1:25" x14ac:dyDescent="0.5">
      <c r="A507" s="1">
        <v>983452841</v>
      </c>
      <c r="B507" s="1">
        <v>9002016</v>
      </c>
      <c r="C507" s="1">
        <v>900</v>
      </c>
      <c r="D507" s="1">
        <v>2016</v>
      </c>
      <c r="E507" s="1" t="s">
        <v>87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</row>
    <row r="508" spans="1:25" x14ac:dyDescent="0.5">
      <c r="A508" s="1">
        <v>983452841</v>
      </c>
      <c r="B508" s="1">
        <v>9002020</v>
      </c>
      <c r="C508" s="1">
        <v>900</v>
      </c>
      <c r="D508" s="1">
        <v>2020</v>
      </c>
      <c r="E508" s="1" t="s">
        <v>87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</row>
    <row r="509" spans="1:25" x14ac:dyDescent="0.5">
      <c r="A509" s="1">
        <v>921688679</v>
      </c>
      <c r="B509" s="1">
        <v>9032019</v>
      </c>
      <c r="C509" s="1">
        <v>903</v>
      </c>
      <c r="D509" s="1">
        <v>2019</v>
      </c>
      <c r="E509" s="1" t="s">
        <v>88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</row>
    <row r="510" spans="1:25" x14ac:dyDescent="0.5">
      <c r="A510" s="1">
        <v>921688679</v>
      </c>
      <c r="B510" s="1">
        <v>9032018</v>
      </c>
      <c r="C510" s="1">
        <v>903</v>
      </c>
      <c r="D510" s="1">
        <v>2018</v>
      </c>
      <c r="E510" s="1" t="s">
        <v>88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</row>
    <row r="511" spans="1:25" x14ac:dyDescent="0.5">
      <c r="A511" s="1">
        <v>921688679</v>
      </c>
      <c r="B511" s="1">
        <v>9032020</v>
      </c>
      <c r="C511" s="1">
        <v>903</v>
      </c>
      <c r="D511" s="1">
        <v>2020</v>
      </c>
      <c r="E511" s="1" t="s">
        <v>88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</row>
    <row r="512" spans="1:25" x14ac:dyDescent="0.5">
      <c r="A512" s="1">
        <v>921688679</v>
      </c>
      <c r="B512" s="1">
        <v>9032016</v>
      </c>
      <c r="C512" s="1">
        <v>903</v>
      </c>
      <c r="D512" s="1">
        <v>2016</v>
      </c>
      <c r="E512" s="1" t="s">
        <v>88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</row>
    <row r="513" spans="1:25" x14ac:dyDescent="0.5">
      <c r="A513" s="1">
        <v>921688679</v>
      </c>
      <c r="B513" s="1">
        <v>9032017</v>
      </c>
      <c r="C513" s="1">
        <v>903</v>
      </c>
      <c r="D513" s="1">
        <v>2017</v>
      </c>
      <c r="E513" s="1" t="s">
        <v>88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</row>
  </sheetData>
  <autoFilter ref="A3:Y513" xr:uid="{00000000-0001-0000-0000-000000000000}"/>
  <mergeCells count="2">
    <mergeCell ref="F1:M1"/>
    <mergeCell ref="T1:X1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tabSelected="1" zoomScale="90" zoomScaleNormal="90" workbookViewId="0">
      <pane xSplit="5" ySplit="4" topLeftCell="F5" activePane="bottomRight" state="frozen"/>
      <selection pane="topRight"/>
      <selection pane="bottomLeft"/>
      <selection pane="bottomRight"/>
    </sheetView>
  </sheetViews>
  <sheetFormatPr baseColWidth="10" defaultColWidth="11.54296875" defaultRowHeight="16.5" x14ac:dyDescent="0.5"/>
  <cols>
    <col min="1" max="1" width="10.36328125" bestFit="1" customWidth="1"/>
    <col min="2" max="2" width="8.26953125" bestFit="1" customWidth="1"/>
    <col min="3" max="3" width="5.453125" bestFit="1" customWidth="1"/>
    <col min="4" max="4" width="5.26953125" bestFit="1" customWidth="1"/>
    <col min="5" max="5" width="36.6328125" bestFit="1" customWidth="1"/>
    <col min="6" max="6" width="12" customWidth="1"/>
    <col min="7" max="9" width="13" customWidth="1"/>
    <col min="10" max="10" width="12.6328125" customWidth="1"/>
    <col min="11" max="11" width="17.54296875" customWidth="1"/>
    <col min="12" max="12" width="25.81640625" customWidth="1"/>
    <col min="13" max="13" width="22.90625" customWidth="1"/>
    <col min="14" max="14" width="29.54296875" customWidth="1"/>
    <col min="15" max="15" width="27.81640625" customWidth="1"/>
    <col min="16" max="16" width="29.6328125" customWidth="1"/>
    <col min="17" max="17" width="20.6328125" customWidth="1"/>
    <col min="18" max="18" width="16.453125" customWidth="1"/>
    <col min="19" max="19" width="29.6328125" customWidth="1"/>
    <col min="20" max="20" width="22.6328125" customWidth="1"/>
    <col min="21" max="21" width="29.90625" customWidth="1"/>
    <col min="22" max="22" width="20" customWidth="1"/>
    <col min="23" max="23" width="30.6328125" customWidth="1"/>
    <col min="24" max="24" width="20.453125" customWidth="1"/>
    <col min="25" max="25" width="29.36328125" customWidth="1"/>
    <col min="26" max="26" width="34.453125" customWidth="1"/>
  </cols>
  <sheetData>
    <row r="1" spans="1:26" s="1" customFormat="1" ht="16" x14ac:dyDescent="0.5">
      <c r="A1" s="2"/>
      <c r="B1" s="2"/>
      <c r="C1" s="2"/>
      <c r="D1" s="2"/>
      <c r="E1" s="2"/>
      <c r="F1" s="6"/>
      <c r="G1" s="6"/>
      <c r="H1" s="7" t="s">
        <v>124</v>
      </c>
      <c r="I1" s="6"/>
      <c r="J1" s="6"/>
      <c r="K1" s="6"/>
      <c r="L1" s="16" t="s">
        <v>182</v>
      </c>
      <c r="M1" s="16"/>
      <c r="N1" s="16"/>
      <c r="O1" s="16"/>
      <c r="P1" s="17" t="s">
        <v>183</v>
      </c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1" customFormat="1" ht="28" x14ac:dyDescent="0.5">
      <c r="A2" s="2"/>
      <c r="B2" s="2"/>
      <c r="C2" s="2"/>
      <c r="D2" s="2"/>
      <c r="E2" s="2"/>
      <c r="F2" s="6"/>
      <c r="G2" s="6"/>
      <c r="H2" s="6">
        <v>0</v>
      </c>
      <c r="I2" s="6"/>
      <c r="J2" s="6" t="s">
        <v>125</v>
      </c>
      <c r="K2" s="6" t="s">
        <v>126</v>
      </c>
      <c r="L2" s="9"/>
      <c r="M2" s="9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41" x14ac:dyDescent="0.5">
      <c r="A3" s="2"/>
      <c r="B3" s="2"/>
      <c r="C3" s="2"/>
      <c r="D3" s="2"/>
      <c r="E3" s="2"/>
      <c r="F3" s="6" t="s">
        <v>127</v>
      </c>
      <c r="G3" s="6" t="s">
        <v>128</v>
      </c>
      <c r="H3" s="6" t="s">
        <v>129</v>
      </c>
      <c r="I3" s="6" t="s">
        <v>130</v>
      </c>
      <c r="J3" s="6" t="s">
        <v>131</v>
      </c>
      <c r="K3" s="6" t="s">
        <v>132</v>
      </c>
      <c r="L3" s="9" t="s">
        <v>54</v>
      </c>
      <c r="M3" s="9" t="s">
        <v>66</v>
      </c>
      <c r="N3" s="9" t="s">
        <v>166</v>
      </c>
      <c r="O3" s="9" t="s">
        <v>77</v>
      </c>
      <c r="P3" s="8" t="s">
        <v>26</v>
      </c>
      <c r="Q3" s="8" t="s">
        <v>136</v>
      </c>
      <c r="R3" s="8" t="s">
        <v>35</v>
      </c>
      <c r="S3" s="8" t="s">
        <v>181</v>
      </c>
      <c r="T3" s="8" t="s">
        <v>148</v>
      </c>
      <c r="U3" s="8" t="s">
        <v>180</v>
      </c>
      <c r="V3" s="8" t="s">
        <v>150</v>
      </c>
      <c r="W3" s="8" t="s">
        <v>47</v>
      </c>
      <c r="X3" s="8" t="s">
        <v>154</v>
      </c>
      <c r="Y3" s="8" t="s">
        <v>79</v>
      </c>
      <c r="Z3" s="8" t="s">
        <v>85</v>
      </c>
    </row>
    <row r="4" spans="1:26" s="1" customFormat="1" ht="16" x14ac:dyDescent="0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89</v>
      </c>
      <c r="G4" s="1" t="s">
        <v>90</v>
      </c>
      <c r="I4" s="1" t="s">
        <v>91</v>
      </c>
      <c r="J4" s="1" t="s">
        <v>92</v>
      </c>
      <c r="K4" s="1" t="s">
        <v>93</v>
      </c>
      <c r="L4" s="1" t="s">
        <v>98</v>
      </c>
      <c r="M4" s="1" t="s">
        <v>99</v>
      </c>
      <c r="N4" s="1" t="s">
        <v>179</v>
      </c>
      <c r="O4" s="1" t="s">
        <v>100</v>
      </c>
      <c r="P4" s="1" t="s">
        <v>94</v>
      </c>
      <c r="Q4" s="1" t="s">
        <v>174</v>
      </c>
      <c r="R4" s="1" t="s">
        <v>95</v>
      </c>
      <c r="S4" s="1" t="s">
        <v>175</v>
      </c>
      <c r="T4" s="1" t="s">
        <v>176</v>
      </c>
      <c r="U4" s="1" t="s">
        <v>96</v>
      </c>
      <c r="V4" s="1" t="s">
        <v>177</v>
      </c>
      <c r="W4" s="1" t="s">
        <v>97</v>
      </c>
      <c r="X4" s="1" t="s">
        <v>178</v>
      </c>
      <c r="Y4" s="1" t="s">
        <v>101</v>
      </c>
      <c r="Z4" s="1" t="s">
        <v>102</v>
      </c>
    </row>
    <row r="5" spans="1:26" x14ac:dyDescent="0.5">
      <c r="A5" s="1">
        <v>971029390</v>
      </c>
      <c r="B5" s="1">
        <v>72020</v>
      </c>
      <c r="C5" s="1">
        <v>7</v>
      </c>
      <c r="D5" s="1">
        <v>2020</v>
      </c>
      <c r="E5" s="1" t="s">
        <v>25</v>
      </c>
      <c r="F5" s="5">
        <v>12161.1641825526</v>
      </c>
      <c r="G5" s="10">
        <v>0.80179811782757104</v>
      </c>
      <c r="H5" s="1">
        <f>K5*$H$2</f>
        <v>0</v>
      </c>
      <c r="I5" s="10">
        <v>0.80179811782757104</v>
      </c>
      <c r="J5" s="11">
        <v>0.65904918077765395</v>
      </c>
      <c r="K5" s="11">
        <v>0.37352014637537401</v>
      </c>
      <c r="L5" s="12">
        <v>0</v>
      </c>
      <c r="M5" s="12">
        <v>0</v>
      </c>
      <c r="N5" s="12">
        <v>0</v>
      </c>
      <c r="O5" s="12">
        <v>1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5">
      <c r="A6" s="1">
        <v>921680554</v>
      </c>
      <c r="B6" s="1">
        <v>92020</v>
      </c>
      <c r="C6" s="1">
        <v>9</v>
      </c>
      <c r="D6" s="1">
        <v>2020</v>
      </c>
      <c r="E6" s="1" t="s">
        <v>26</v>
      </c>
      <c r="F6" s="5">
        <v>14553.5992854496</v>
      </c>
      <c r="G6" s="10">
        <v>0.765116422981856</v>
      </c>
      <c r="H6" s="1">
        <f t="shared" ref="H6:H51" si="0">K6*$H$2</f>
        <v>0</v>
      </c>
      <c r="I6" s="10">
        <v>0.765116422981856</v>
      </c>
      <c r="J6" s="11">
        <v>2.3030166448688401</v>
      </c>
      <c r="K6" s="11">
        <v>3.2965799147963702E-3</v>
      </c>
      <c r="L6" s="12">
        <v>0</v>
      </c>
      <c r="M6" s="12">
        <v>7.7949314635823196E-5</v>
      </c>
      <c r="N6" s="12">
        <v>0</v>
      </c>
      <c r="O6" s="12">
        <v>1.5297595312190799E-3</v>
      </c>
      <c r="P6" s="12">
        <v>0.99839229115414496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5">
      <c r="A7" s="1">
        <v>980234088</v>
      </c>
      <c r="B7" s="1">
        <v>322020</v>
      </c>
      <c r="C7" s="1">
        <v>32</v>
      </c>
      <c r="D7" s="1">
        <v>2020</v>
      </c>
      <c r="E7" s="1" t="s">
        <v>28</v>
      </c>
      <c r="F7" s="5">
        <v>20353.8672599356</v>
      </c>
      <c r="G7" s="10">
        <v>0.77254153711559703</v>
      </c>
      <c r="H7" s="1">
        <f t="shared" si="0"/>
        <v>0</v>
      </c>
      <c r="I7" s="10">
        <v>0.77254153711559703</v>
      </c>
      <c r="J7" s="11">
        <v>0.30728991986700499</v>
      </c>
      <c r="K7" s="11">
        <v>2.1760885464724801E-2</v>
      </c>
      <c r="L7" s="12">
        <v>0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5">
      <c r="A8" s="1">
        <v>923354204</v>
      </c>
      <c r="B8" s="1">
        <v>372020</v>
      </c>
      <c r="C8" s="1">
        <v>37</v>
      </c>
      <c r="D8" s="1">
        <v>2020</v>
      </c>
      <c r="E8" s="1" t="s">
        <v>136</v>
      </c>
      <c r="F8" s="5">
        <v>28959.510682527402</v>
      </c>
      <c r="G8" s="10">
        <v>0.96532494229615595</v>
      </c>
      <c r="H8" s="1">
        <f t="shared" si="0"/>
        <v>0</v>
      </c>
      <c r="I8" s="10">
        <v>0.96532494229615595</v>
      </c>
      <c r="J8" s="11">
        <v>1.0486584454979799</v>
      </c>
      <c r="K8" s="11">
        <v>4.36344483191504E-2</v>
      </c>
      <c r="L8" s="12">
        <v>0.28558367015420799</v>
      </c>
      <c r="M8" s="12">
        <v>0</v>
      </c>
      <c r="N8" s="12">
        <v>0</v>
      </c>
      <c r="O8" s="12">
        <v>0</v>
      </c>
      <c r="P8" s="12">
        <v>0</v>
      </c>
      <c r="Q8" s="12">
        <v>0.71441632984579195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</row>
    <row r="9" spans="1:26" x14ac:dyDescent="0.5">
      <c r="A9" s="1">
        <v>982897327</v>
      </c>
      <c r="B9" s="1">
        <v>652020</v>
      </c>
      <c r="C9" s="1">
        <v>65</v>
      </c>
      <c r="D9" s="1">
        <v>2020</v>
      </c>
      <c r="E9" s="1" t="s">
        <v>139</v>
      </c>
      <c r="F9" s="5">
        <v>18533.7096862863</v>
      </c>
      <c r="G9" s="10">
        <v>0.88288275133647998</v>
      </c>
      <c r="H9" s="1">
        <f t="shared" si="0"/>
        <v>0</v>
      </c>
      <c r="I9" s="10">
        <v>0.88288275133647998</v>
      </c>
      <c r="J9" s="11">
        <v>0.93156878386305597</v>
      </c>
      <c r="K9" s="11">
        <v>0.79909817034175001</v>
      </c>
      <c r="L9" s="12">
        <v>0</v>
      </c>
      <c r="M9" s="12">
        <v>0.22490896173194</v>
      </c>
      <c r="N9" s="12">
        <v>0</v>
      </c>
      <c r="O9" s="12">
        <v>0.77509103826806003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</row>
    <row r="10" spans="1:26" x14ac:dyDescent="0.5">
      <c r="A10" s="1">
        <v>917424799</v>
      </c>
      <c r="B10" s="1">
        <v>712020</v>
      </c>
      <c r="C10" s="1">
        <v>71</v>
      </c>
      <c r="D10" s="1">
        <v>2020</v>
      </c>
      <c r="E10" s="1" t="s">
        <v>31</v>
      </c>
      <c r="F10" s="5">
        <v>106520.218809247</v>
      </c>
      <c r="G10" s="10">
        <v>0.88122005371177903</v>
      </c>
      <c r="H10" s="1">
        <f t="shared" si="0"/>
        <v>0</v>
      </c>
      <c r="I10" s="10">
        <v>0.88122005371177903</v>
      </c>
      <c r="J10" s="11">
        <v>0.45318362320937799</v>
      </c>
      <c r="K10" s="11">
        <v>0.426982006003784</v>
      </c>
      <c r="L10" s="12">
        <v>0</v>
      </c>
      <c r="M10" s="12">
        <v>0.38106403956492302</v>
      </c>
      <c r="N10" s="12">
        <v>0</v>
      </c>
      <c r="O10" s="12">
        <v>0.61893596043507704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26" x14ac:dyDescent="0.5">
      <c r="A11" s="1">
        <v>979379455</v>
      </c>
      <c r="B11" s="1">
        <v>862020</v>
      </c>
      <c r="C11" s="1">
        <v>86</v>
      </c>
      <c r="D11" s="1">
        <v>2020</v>
      </c>
      <c r="E11" s="1" t="s">
        <v>142</v>
      </c>
      <c r="F11" s="5">
        <v>28759.150672016</v>
      </c>
      <c r="G11" s="10">
        <v>0.69917120519547005</v>
      </c>
      <c r="H11" s="1">
        <f t="shared" si="0"/>
        <v>0</v>
      </c>
      <c r="I11" s="10">
        <v>0.69917120519547005</v>
      </c>
      <c r="J11" s="11">
        <v>2.1530928905317701E-2</v>
      </c>
      <c r="K11" s="11">
        <v>-0.26399810549696301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26" x14ac:dyDescent="0.5">
      <c r="A12" s="1">
        <v>979399901</v>
      </c>
      <c r="B12" s="1">
        <v>932020</v>
      </c>
      <c r="C12" s="1">
        <v>93</v>
      </c>
      <c r="D12" s="1">
        <v>2020</v>
      </c>
      <c r="E12" s="1" t="s">
        <v>144</v>
      </c>
      <c r="F12" s="5">
        <v>4073.3017926686998</v>
      </c>
      <c r="G12" s="10">
        <v>1.4524371706801</v>
      </c>
      <c r="H12" s="1">
        <f t="shared" si="0"/>
        <v>0</v>
      </c>
      <c r="I12" s="10">
        <v>1.4524371706801</v>
      </c>
      <c r="J12" s="11">
        <v>-3.90112253379339E-2</v>
      </c>
      <c r="K12" s="11">
        <v>-0.324540259740214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</row>
    <row r="13" spans="1:26" x14ac:dyDescent="0.5">
      <c r="A13" s="1">
        <v>938260494</v>
      </c>
      <c r="B13" s="1">
        <v>1032020</v>
      </c>
      <c r="C13" s="1">
        <v>103</v>
      </c>
      <c r="D13" s="1">
        <v>2020</v>
      </c>
      <c r="E13" s="1" t="s">
        <v>35</v>
      </c>
      <c r="F13" s="5">
        <v>9869.06542961796</v>
      </c>
      <c r="G13" s="10">
        <v>0.91350213330135699</v>
      </c>
      <c r="H13" s="1">
        <f t="shared" si="0"/>
        <v>0</v>
      </c>
      <c r="I13" s="10">
        <v>0.91350213330135699</v>
      </c>
      <c r="J13" s="11">
        <v>2.3704696820316702</v>
      </c>
      <c r="K13" s="11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5">
      <c r="A14" s="1">
        <v>925174343</v>
      </c>
      <c r="B14" s="1">
        <v>1062020</v>
      </c>
      <c r="C14" s="1">
        <v>106</v>
      </c>
      <c r="D14" s="1">
        <v>2020</v>
      </c>
      <c r="E14" s="1" t="s">
        <v>147</v>
      </c>
      <c r="F14" s="5">
        <v>2984.3443457431199</v>
      </c>
      <c r="G14" s="10">
        <v>0.95583376038865397</v>
      </c>
      <c r="H14" s="1">
        <f t="shared" si="0"/>
        <v>0</v>
      </c>
      <c r="I14" s="10">
        <v>0.95583376038865397</v>
      </c>
      <c r="J14" s="11">
        <v>-2.2277141286892701</v>
      </c>
      <c r="K14" s="11">
        <v>-2.1195326031630901</v>
      </c>
      <c r="L14" s="12">
        <v>0</v>
      </c>
      <c r="M14" s="12">
        <v>0</v>
      </c>
      <c r="N14" s="12">
        <v>0</v>
      </c>
      <c r="O14" s="12">
        <v>0.84334561585192702</v>
      </c>
      <c r="P14" s="12">
        <v>0</v>
      </c>
      <c r="Q14" s="12">
        <v>0</v>
      </c>
      <c r="R14" s="12">
        <v>0</v>
      </c>
      <c r="S14" s="12">
        <v>0.15665438414807301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5">
      <c r="A15" s="1">
        <v>923152601</v>
      </c>
      <c r="B15" s="1">
        <v>1322020</v>
      </c>
      <c r="C15" s="1">
        <v>132</v>
      </c>
      <c r="D15" s="1">
        <v>2020</v>
      </c>
      <c r="E15" s="1" t="s">
        <v>38</v>
      </c>
      <c r="F15" s="5">
        <v>30172.7200765013</v>
      </c>
      <c r="G15" s="10">
        <v>0.88307627265268496</v>
      </c>
      <c r="H15" s="1">
        <f t="shared" si="0"/>
        <v>0</v>
      </c>
      <c r="I15" s="10">
        <v>0.88307627265268496</v>
      </c>
      <c r="J15" s="11">
        <v>0.710711712344688</v>
      </c>
      <c r="K15" s="11">
        <v>0.44619029007049699</v>
      </c>
      <c r="L15" s="12">
        <v>0</v>
      </c>
      <c r="M15" s="12">
        <v>3.08692602798388E-2</v>
      </c>
      <c r="N15" s="12">
        <v>0</v>
      </c>
      <c r="O15" s="12">
        <v>0.96913073972016095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5">
      <c r="A16" s="1">
        <v>921683057</v>
      </c>
      <c r="B16" s="1">
        <v>1332020</v>
      </c>
      <c r="C16" s="1">
        <v>133</v>
      </c>
      <c r="D16" s="1">
        <v>2020</v>
      </c>
      <c r="E16" s="1" t="s">
        <v>148</v>
      </c>
      <c r="F16" s="5">
        <v>17075.522961610401</v>
      </c>
      <c r="G16" s="10">
        <v>1.1027551576486501</v>
      </c>
      <c r="H16" s="1">
        <f t="shared" si="0"/>
        <v>0</v>
      </c>
      <c r="I16" s="10">
        <v>1.1027551576486501</v>
      </c>
      <c r="J16" s="11">
        <v>1.8335438976327401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</row>
    <row r="17" spans="1:26" x14ac:dyDescent="0.5">
      <c r="A17" s="1">
        <v>956740134</v>
      </c>
      <c r="B17" s="1">
        <v>1382020</v>
      </c>
      <c r="C17" s="1">
        <v>138</v>
      </c>
      <c r="D17" s="1">
        <v>2020</v>
      </c>
      <c r="E17" s="1" t="s">
        <v>39</v>
      </c>
      <c r="F17" s="5">
        <v>5362.4769436515198</v>
      </c>
      <c r="G17" s="10">
        <v>0.95589157286794102</v>
      </c>
      <c r="H17" s="1">
        <f t="shared" si="0"/>
        <v>0</v>
      </c>
      <c r="I17" s="10">
        <v>0.95589157286794102</v>
      </c>
      <c r="J17" s="11">
        <v>1.96175045228832</v>
      </c>
      <c r="K17" s="11">
        <v>0.24767943671050799</v>
      </c>
      <c r="L17" s="12">
        <v>0</v>
      </c>
      <c r="M17" s="12">
        <v>0</v>
      </c>
      <c r="N17" s="12">
        <v>0.14945940778047501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0.85054059221952505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</row>
    <row r="18" spans="1:26" x14ac:dyDescent="0.5">
      <c r="A18" s="1">
        <v>976723805</v>
      </c>
      <c r="B18" s="1">
        <v>1462020</v>
      </c>
      <c r="C18" s="1">
        <v>146</v>
      </c>
      <c r="D18" s="1">
        <v>2020</v>
      </c>
      <c r="E18" s="1" t="s">
        <v>40</v>
      </c>
      <c r="F18" s="5">
        <v>19081.8088572573</v>
      </c>
      <c r="G18" s="10">
        <v>0.97785939174219505</v>
      </c>
      <c r="H18" s="1">
        <f t="shared" si="0"/>
        <v>0</v>
      </c>
      <c r="I18" s="10">
        <v>0.97785939174219505</v>
      </c>
      <c r="J18" s="11">
        <v>-1.83566551807346</v>
      </c>
      <c r="K18" s="11">
        <v>-2.30371157360221</v>
      </c>
      <c r="L18" s="12">
        <v>0.46905881113964898</v>
      </c>
      <c r="M18" s="12">
        <v>0.16278698097293001</v>
      </c>
      <c r="N18" s="12">
        <v>0.36815420788742098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</row>
    <row r="19" spans="1:26" x14ac:dyDescent="0.5">
      <c r="A19" s="1">
        <v>923993355</v>
      </c>
      <c r="B19" s="1">
        <v>1642020</v>
      </c>
      <c r="C19" s="1">
        <v>164</v>
      </c>
      <c r="D19" s="1">
        <v>2020</v>
      </c>
      <c r="E19" s="1" t="s">
        <v>150</v>
      </c>
      <c r="F19" s="5">
        <v>13663.981460704201</v>
      </c>
      <c r="G19" s="10">
        <v>0.98472305917840797</v>
      </c>
      <c r="H19" s="1">
        <f t="shared" si="0"/>
        <v>0</v>
      </c>
      <c r="I19" s="10">
        <v>0.98472305917840797</v>
      </c>
      <c r="J19" s="11">
        <v>1.7301566206104599</v>
      </c>
      <c r="K19" s="11">
        <v>8.3413311886279706E-2</v>
      </c>
      <c r="L19" s="12">
        <v>0</v>
      </c>
      <c r="M19" s="12">
        <v>9.2327668027415294E-3</v>
      </c>
      <c r="N19" s="12">
        <v>0</v>
      </c>
      <c r="O19" s="12">
        <v>4.41582189721016E-2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0.94660901422515698</v>
      </c>
      <c r="W19" s="12">
        <v>0</v>
      </c>
      <c r="X19" s="12">
        <v>0</v>
      </c>
      <c r="Y19" s="12">
        <v>0</v>
      </c>
      <c r="Z19" s="12">
        <v>0</v>
      </c>
    </row>
    <row r="20" spans="1:26" x14ac:dyDescent="0.5">
      <c r="A20" s="1">
        <v>919884452</v>
      </c>
      <c r="B20" s="1">
        <v>1732020</v>
      </c>
      <c r="C20" s="1">
        <v>173</v>
      </c>
      <c r="D20" s="1">
        <v>2020</v>
      </c>
      <c r="E20" s="1" t="s">
        <v>47</v>
      </c>
      <c r="F20" s="5">
        <v>11868.820579457501</v>
      </c>
      <c r="G20" s="10">
        <v>0.46774605610915998</v>
      </c>
      <c r="H20" s="1">
        <f t="shared" si="0"/>
        <v>0</v>
      </c>
      <c r="I20" s="10">
        <v>0.46774605610915998</v>
      </c>
      <c r="J20" s="11">
        <v>2.3529011259664601</v>
      </c>
      <c r="K20" s="11">
        <v>1.1153402485936501</v>
      </c>
      <c r="L20" s="12">
        <v>0</v>
      </c>
      <c r="M20" s="12">
        <v>0</v>
      </c>
      <c r="N20" s="12">
        <v>0</v>
      </c>
      <c r="O20" s="12">
        <v>0.539496616571705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0.460503383428295</v>
      </c>
      <c r="X20" s="12">
        <v>0</v>
      </c>
      <c r="Y20" s="12">
        <v>0</v>
      </c>
      <c r="Z20" s="12">
        <v>0</v>
      </c>
    </row>
    <row r="21" spans="1:26" x14ac:dyDescent="0.5">
      <c r="A21" s="1">
        <v>916069634</v>
      </c>
      <c r="B21" s="1">
        <v>1972020</v>
      </c>
      <c r="C21" s="1">
        <v>197</v>
      </c>
      <c r="D21" s="1">
        <v>2020</v>
      </c>
      <c r="E21" s="1" t="s">
        <v>50</v>
      </c>
      <c r="F21" s="5">
        <v>31829.720588838802</v>
      </c>
      <c r="G21" s="10">
        <v>0.479812811740991</v>
      </c>
      <c r="H21" s="1">
        <f t="shared" si="0"/>
        <v>0</v>
      </c>
      <c r="I21" s="10">
        <v>0.479812811740991</v>
      </c>
      <c r="J21" s="11">
        <v>-2.2332342452778899</v>
      </c>
      <c r="K21" s="11">
        <v>-2.51876327968017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</row>
    <row r="22" spans="1:26" x14ac:dyDescent="0.5">
      <c r="A22" s="1">
        <v>978631029</v>
      </c>
      <c r="B22" s="1">
        <v>2152020</v>
      </c>
      <c r="C22" s="1">
        <v>215</v>
      </c>
      <c r="D22" s="1">
        <v>2020</v>
      </c>
      <c r="E22" s="1" t="s">
        <v>54</v>
      </c>
      <c r="F22" s="5">
        <v>223817.33413795699</v>
      </c>
      <c r="G22" s="10">
        <v>0.93962790395700801</v>
      </c>
      <c r="H22" s="1">
        <f t="shared" si="0"/>
        <v>0</v>
      </c>
      <c r="I22" s="10">
        <v>0.93962790395700801</v>
      </c>
      <c r="J22" s="11">
        <v>0.89586802755990402</v>
      </c>
      <c r="K22" s="11">
        <v>0.119169890743164</v>
      </c>
      <c r="L22" s="12">
        <v>0.83292226776990397</v>
      </c>
      <c r="M22" s="12">
        <v>2.91302073210363E-2</v>
      </c>
      <c r="N22" s="12">
        <v>0.13794752490906001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</row>
    <row r="23" spans="1:26" x14ac:dyDescent="0.5">
      <c r="A23" s="1">
        <v>979151950</v>
      </c>
      <c r="B23" s="1">
        <v>2272020</v>
      </c>
      <c r="C23" s="1">
        <v>227</v>
      </c>
      <c r="D23" s="1">
        <v>2020</v>
      </c>
      <c r="E23" s="1" t="s">
        <v>56</v>
      </c>
      <c r="F23" s="5">
        <v>247548.663701404</v>
      </c>
      <c r="G23" s="10">
        <v>0.75083898361350399</v>
      </c>
      <c r="H23" s="1">
        <f t="shared" si="0"/>
        <v>0</v>
      </c>
      <c r="I23" s="10">
        <v>0.75083898361350399</v>
      </c>
      <c r="J23" s="11">
        <v>0.63013150224242598</v>
      </c>
      <c r="K23" s="11">
        <v>0.16423217718413</v>
      </c>
      <c r="L23" s="12">
        <v>0.60579839942853098</v>
      </c>
      <c r="M23" s="12">
        <v>0.28142677824097501</v>
      </c>
      <c r="N23" s="12">
        <v>0.112774822330494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</row>
    <row r="24" spans="1:26" x14ac:dyDescent="0.5">
      <c r="A24" s="1">
        <v>919415096</v>
      </c>
      <c r="B24" s="1">
        <v>2382020</v>
      </c>
      <c r="C24" s="1">
        <v>238</v>
      </c>
      <c r="D24" s="1">
        <v>2020</v>
      </c>
      <c r="E24" s="1" t="s">
        <v>154</v>
      </c>
      <c r="F24" s="5">
        <v>7084.8552927974997</v>
      </c>
      <c r="G24" s="10">
        <v>0.51652936970682894</v>
      </c>
      <c r="H24" s="1">
        <f t="shared" si="0"/>
        <v>0</v>
      </c>
      <c r="I24" s="10">
        <v>0.51652936970682894</v>
      </c>
      <c r="J24" s="11">
        <v>-3.3806539682069601</v>
      </c>
      <c r="K24" s="11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1</v>
      </c>
      <c r="Y24" s="12">
        <v>0</v>
      </c>
      <c r="Z24" s="12">
        <v>0</v>
      </c>
    </row>
    <row r="25" spans="1:26" x14ac:dyDescent="0.5">
      <c r="A25" s="1">
        <v>971058854</v>
      </c>
      <c r="B25" s="1">
        <v>2492020</v>
      </c>
      <c r="C25" s="1">
        <v>249</v>
      </c>
      <c r="D25" s="1">
        <v>2020</v>
      </c>
      <c r="E25" s="1" t="s">
        <v>156</v>
      </c>
      <c r="F25" s="5">
        <v>117480.45693307099</v>
      </c>
      <c r="G25" s="10">
        <v>0.38703873658905902</v>
      </c>
      <c r="H25" s="1">
        <f t="shared" si="0"/>
        <v>0</v>
      </c>
      <c r="I25" s="10">
        <v>0.38703873658905902</v>
      </c>
      <c r="J25" s="11">
        <v>2.0908142764510602</v>
      </c>
      <c r="K25" s="11">
        <v>1.8052852420487799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26" x14ac:dyDescent="0.5">
      <c r="A26" s="1">
        <v>955996836</v>
      </c>
      <c r="B26" s="1">
        <v>2512020</v>
      </c>
      <c r="C26" s="1">
        <v>251</v>
      </c>
      <c r="D26" s="1">
        <v>2020</v>
      </c>
      <c r="E26" s="1" t="s">
        <v>58</v>
      </c>
      <c r="F26" s="5">
        <v>16951.4881166206</v>
      </c>
      <c r="G26" s="10">
        <v>0.60923271225507103</v>
      </c>
      <c r="H26" s="1">
        <f t="shared" si="0"/>
        <v>0</v>
      </c>
      <c r="I26" s="10">
        <v>0.60923271225507103</v>
      </c>
      <c r="J26" s="11">
        <v>-0.68633706087423296</v>
      </c>
      <c r="K26" s="11">
        <v>-0.97186609527651302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</row>
    <row r="27" spans="1:26" x14ac:dyDescent="0.5">
      <c r="A27" s="1">
        <v>918312730</v>
      </c>
      <c r="B27" s="1">
        <v>2572020</v>
      </c>
      <c r="C27" s="1">
        <v>257</v>
      </c>
      <c r="D27" s="1">
        <v>2020</v>
      </c>
      <c r="E27" s="1" t="s">
        <v>59</v>
      </c>
      <c r="F27" s="5">
        <v>21991.722250699699</v>
      </c>
      <c r="G27" s="10">
        <v>0.46041353116999301</v>
      </c>
      <c r="H27" s="1">
        <f t="shared" si="0"/>
        <v>0</v>
      </c>
      <c r="I27" s="10">
        <v>0.46041353116999301</v>
      </c>
      <c r="J27" s="11">
        <v>-0.56330087551631702</v>
      </c>
      <c r="K27" s="11">
        <v>-0.839442475471323</v>
      </c>
      <c r="L27" s="12">
        <v>0</v>
      </c>
      <c r="M27" s="12">
        <v>1.37941978148659E-2</v>
      </c>
      <c r="N27" s="12">
        <v>0</v>
      </c>
      <c r="O27" s="12">
        <v>0.98620580218513398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 spans="1:26" x14ac:dyDescent="0.5">
      <c r="A28" s="1">
        <v>984882114</v>
      </c>
      <c r="B28" s="1">
        <v>2692020</v>
      </c>
      <c r="C28" s="1">
        <v>269</v>
      </c>
      <c r="D28" s="1">
        <v>2020</v>
      </c>
      <c r="E28" s="1" t="s">
        <v>60</v>
      </c>
      <c r="F28" s="5">
        <v>75070.173318843197</v>
      </c>
      <c r="G28" s="10">
        <v>0.59637302310548401</v>
      </c>
      <c r="H28" s="1">
        <f t="shared" si="0"/>
        <v>0</v>
      </c>
      <c r="I28" s="10">
        <v>0.59637302310548401</v>
      </c>
      <c r="J28" s="11">
        <v>-1.72478243168641</v>
      </c>
      <c r="K28" s="11">
        <v>-1.9684579305746499</v>
      </c>
      <c r="L28" s="12">
        <v>0</v>
      </c>
      <c r="M28" s="12">
        <v>6.1500929926584201E-2</v>
      </c>
      <c r="N28" s="12">
        <v>0</v>
      </c>
      <c r="O28" s="12">
        <v>0.93849907007341604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x14ac:dyDescent="0.5">
      <c r="A29" s="1">
        <v>971589752</v>
      </c>
      <c r="B29" s="1">
        <v>2752020</v>
      </c>
      <c r="C29" s="1">
        <v>275</v>
      </c>
      <c r="D29" s="1">
        <v>2020</v>
      </c>
      <c r="E29" s="1" t="s">
        <v>62</v>
      </c>
      <c r="F29" s="5">
        <v>16220.1581542235</v>
      </c>
      <c r="G29" s="10">
        <v>0.67672558771046198</v>
      </c>
      <c r="H29" s="1">
        <f t="shared" si="0"/>
        <v>0</v>
      </c>
      <c r="I29" s="10">
        <v>0.67672558771046198</v>
      </c>
      <c r="J29" s="11">
        <v>0.32515409726180999</v>
      </c>
      <c r="K29" s="11">
        <v>3.96250628595292E-2</v>
      </c>
      <c r="L29" s="12">
        <v>0</v>
      </c>
      <c r="M29" s="12">
        <v>0</v>
      </c>
      <c r="N29" s="12">
        <v>0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</row>
    <row r="30" spans="1:26" x14ac:dyDescent="0.5">
      <c r="A30" s="1">
        <v>916319908</v>
      </c>
      <c r="B30" s="1">
        <v>2952020</v>
      </c>
      <c r="C30" s="1">
        <v>295</v>
      </c>
      <c r="D30" s="1">
        <v>2020</v>
      </c>
      <c r="E30" s="1" t="s">
        <v>65</v>
      </c>
      <c r="F30" s="5">
        <v>11036.556199995501</v>
      </c>
      <c r="G30" s="10">
        <v>1.0648952191791199</v>
      </c>
      <c r="H30" s="1">
        <f t="shared" si="0"/>
        <v>0</v>
      </c>
      <c r="I30" s="10">
        <v>1.0648952191791199</v>
      </c>
      <c r="J30" s="11">
        <v>0.117309331240911</v>
      </c>
      <c r="K30" s="11">
        <v>-0.177054087546751</v>
      </c>
      <c r="L30" s="12">
        <v>0</v>
      </c>
      <c r="M30" s="12">
        <v>0</v>
      </c>
      <c r="N30" s="12">
        <v>0.46367848781079002</v>
      </c>
      <c r="O30" s="12">
        <v>0.53632151218920998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</row>
    <row r="31" spans="1:26" x14ac:dyDescent="0.5">
      <c r="A31" s="1">
        <v>960684737</v>
      </c>
      <c r="B31" s="1">
        <v>3112020</v>
      </c>
      <c r="C31" s="1">
        <v>311</v>
      </c>
      <c r="D31" s="1">
        <v>2020</v>
      </c>
      <c r="E31" s="1" t="s">
        <v>66</v>
      </c>
      <c r="F31" s="5">
        <v>62478.535055067397</v>
      </c>
      <c r="G31" s="10">
        <v>1.0648895574961501</v>
      </c>
      <c r="H31" s="1">
        <f t="shared" si="0"/>
        <v>0</v>
      </c>
      <c r="I31" s="10">
        <v>1.0648895574961501</v>
      </c>
      <c r="J31" s="11">
        <v>-0.39500596830427598</v>
      </c>
      <c r="K31" s="11">
        <v>0</v>
      </c>
      <c r="L31" s="12">
        <v>0</v>
      </c>
      <c r="M31" s="12">
        <v>1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</row>
    <row r="32" spans="1:26" x14ac:dyDescent="0.5">
      <c r="A32" s="1">
        <v>923050612</v>
      </c>
      <c r="B32" s="1">
        <v>3432020</v>
      </c>
      <c r="C32" s="1">
        <v>343</v>
      </c>
      <c r="D32" s="1">
        <v>2020</v>
      </c>
      <c r="E32" s="1" t="s">
        <v>161</v>
      </c>
      <c r="F32" s="5">
        <v>4772.6918833749896</v>
      </c>
      <c r="G32" s="10">
        <v>0.59360162062199096</v>
      </c>
      <c r="H32" s="1">
        <f t="shared" si="0"/>
        <v>0</v>
      </c>
      <c r="I32" s="10">
        <v>0.59360162062199096</v>
      </c>
      <c r="J32" s="11">
        <v>1.8276875542462101</v>
      </c>
      <c r="K32" s="11">
        <v>1.5420010470693599</v>
      </c>
      <c r="L32" s="12">
        <v>0</v>
      </c>
      <c r="M32" s="12">
        <v>0</v>
      </c>
      <c r="N32" s="12">
        <v>8.2650623742582703E-3</v>
      </c>
      <c r="O32" s="12">
        <v>0.99173493762574205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</row>
    <row r="33" spans="1:26" x14ac:dyDescent="0.5">
      <c r="A33" s="1">
        <v>986347801</v>
      </c>
      <c r="B33" s="1">
        <v>3542020</v>
      </c>
      <c r="C33" s="1">
        <v>354</v>
      </c>
      <c r="D33" s="1">
        <v>2020</v>
      </c>
      <c r="E33" s="1" t="s">
        <v>162</v>
      </c>
      <c r="F33" s="5">
        <v>97782.822553809005</v>
      </c>
      <c r="G33" s="10">
        <v>0.61418470433737005</v>
      </c>
      <c r="H33" s="1">
        <f t="shared" si="0"/>
        <v>0</v>
      </c>
      <c r="I33" s="10">
        <v>0.61418470433737005</v>
      </c>
      <c r="J33" s="11">
        <v>0.70050225844085801</v>
      </c>
      <c r="K33" s="11">
        <v>1.0955082267451299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</row>
    <row r="34" spans="1:26" x14ac:dyDescent="0.5">
      <c r="A34" s="1">
        <v>985411131</v>
      </c>
      <c r="B34" s="1">
        <v>4332020</v>
      </c>
      <c r="C34" s="1">
        <v>433</v>
      </c>
      <c r="D34" s="1">
        <v>2020</v>
      </c>
      <c r="E34" s="1" t="s">
        <v>68</v>
      </c>
      <c r="F34" s="5">
        <v>23665.0512303715</v>
      </c>
      <c r="G34" s="10">
        <v>0.99579732257212195</v>
      </c>
      <c r="H34" s="1">
        <f t="shared" si="0"/>
        <v>0</v>
      </c>
      <c r="I34" s="10">
        <v>0.99579732257212195</v>
      </c>
      <c r="J34" s="11">
        <v>0.89338659629662798</v>
      </c>
      <c r="K34" s="11">
        <v>0.62365003463319901</v>
      </c>
      <c r="L34" s="12">
        <v>0</v>
      </c>
      <c r="M34" s="12">
        <v>2.3205966887879199E-2</v>
      </c>
      <c r="N34" s="12">
        <v>0</v>
      </c>
      <c r="O34" s="12">
        <v>0.97679403311212099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</row>
    <row r="35" spans="1:26" x14ac:dyDescent="0.5">
      <c r="A35" s="1">
        <v>912631532</v>
      </c>
      <c r="B35" s="1">
        <v>4602020</v>
      </c>
      <c r="C35" s="1">
        <v>460</v>
      </c>
      <c r="D35" s="1">
        <v>2020</v>
      </c>
      <c r="E35" s="1" t="s">
        <v>70</v>
      </c>
      <c r="F35" s="5">
        <v>151989.65969525301</v>
      </c>
      <c r="G35" s="10">
        <v>0.83320606658416696</v>
      </c>
      <c r="H35" s="1">
        <f t="shared" si="0"/>
        <v>0</v>
      </c>
      <c r="I35" s="10">
        <v>0.83320606658416696</v>
      </c>
      <c r="J35" s="11">
        <v>-1.0439772224622501</v>
      </c>
      <c r="K35" s="11">
        <v>-1.1460313690981201</v>
      </c>
      <c r="L35" s="12">
        <v>0.303859506749385</v>
      </c>
      <c r="M35" s="12">
        <v>0.546315445764048</v>
      </c>
      <c r="N35" s="12">
        <v>0.149825047486567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</row>
    <row r="36" spans="1:26" x14ac:dyDescent="0.5">
      <c r="A36" s="1">
        <v>968168134</v>
      </c>
      <c r="B36" s="1">
        <v>4642020</v>
      </c>
      <c r="C36" s="1">
        <v>464</v>
      </c>
      <c r="D36" s="1">
        <v>2020</v>
      </c>
      <c r="E36" s="1" t="s">
        <v>164</v>
      </c>
      <c r="F36" s="5">
        <v>15337.917833989701</v>
      </c>
      <c r="G36" s="10">
        <v>0.77921668082624496</v>
      </c>
      <c r="H36" s="1">
        <f t="shared" si="0"/>
        <v>0</v>
      </c>
      <c r="I36" s="10">
        <v>0.77921668082624496</v>
      </c>
      <c r="J36" s="11">
        <v>1.18864796908028</v>
      </c>
      <c r="K36" s="11">
        <v>1.05229280203801</v>
      </c>
      <c r="L36" s="12">
        <v>0</v>
      </c>
      <c r="M36" s="12">
        <v>0.21920087396934901</v>
      </c>
      <c r="N36" s="12">
        <v>0</v>
      </c>
      <c r="O36" s="12">
        <v>0.78079912603065105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</row>
    <row r="37" spans="1:26" x14ac:dyDescent="0.5">
      <c r="A37" s="1">
        <v>915635857</v>
      </c>
      <c r="B37" s="1">
        <v>5032020</v>
      </c>
      <c r="C37" s="1">
        <v>503</v>
      </c>
      <c r="D37" s="1">
        <v>2020</v>
      </c>
      <c r="E37" s="1" t="s">
        <v>165</v>
      </c>
      <c r="F37" s="5">
        <v>149165.36325639399</v>
      </c>
      <c r="G37" s="10">
        <v>0.68879772966709896</v>
      </c>
      <c r="H37" s="1">
        <f t="shared" si="0"/>
        <v>0</v>
      </c>
      <c r="I37" s="10">
        <v>0.68879772966709896</v>
      </c>
      <c r="J37" s="11">
        <v>-1.0184337250297399</v>
      </c>
      <c r="K37" s="11">
        <v>-1.85392644092805</v>
      </c>
      <c r="L37" s="12">
        <v>0.91695537322860499</v>
      </c>
      <c r="M37" s="12">
        <v>1.4238705918503999E-2</v>
      </c>
      <c r="N37" s="12">
        <v>0</v>
      </c>
      <c r="O37" s="12">
        <v>6.8805920852891195E-2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</row>
    <row r="38" spans="1:26" x14ac:dyDescent="0.5">
      <c r="A38" s="1">
        <v>980038408</v>
      </c>
      <c r="B38" s="1">
        <v>5112020</v>
      </c>
      <c r="C38" s="1">
        <v>511</v>
      </c>
      <c r="D38" s="1">
        <v>2020</v>
      </c>
      <c r="E38" s="1" t="s">
        <v>166</v>
      </c>
      <c r="F38" s="5">
        <v>225054.706505204</v>
      </c>
      <c r="G38" s="10">
        <v>1.0083581458381901</v>
      </c>
      <c r="H38" s="1">
        <f t="shared" si="0"/>
        <v>0</v>
      </c>
      <c r="I38" s="10">
        <v>1.0083581458381901</v>
      </c>
      <c r="J38" s="11">
        <v>0.30458185789446501</v>
      </c>
      <c r="K38" s="11">
        <v>-3.8707569266497502E-2</v>
      </c>
      <c r="L38" s="12">
        <v>6.8361818360859403E-2</v>
      </c>
      <c r="M38" s="12">
        <v>0</v>
      </c>
      <c r="N38" s="12">
        <v>0.84168676503347895</v>
      </c>
      <c r="O38" s="12">
        <v>8.9951416605661902E-2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</row>
    <row r="39" spans="1:26" x14ac:dyDescent="0.5">
      <c r="A39" s="1">
        <v>976944801</v>
      </c>
      <c r="B39" s="1">
        <v>5662020</v>
      </c>
      <c r="C39" s="1">
        <v>566</v>
      </c>
      <c r="D39" s="1">
        <v>2020</v>
      </c>
      <c r="E39" s="1" t="s">
        <v>72</v>
      </c>
      <c r="F39" s="5">
        <v>286779.51860703703</v>
      </c>
      <c r="G39" s="10">
        <v>1.0350739454670499</v>
      </c>
      <c r="H39" s="1">
        <f t="shared" si="0"/>
        <v>0</v>
      </c>
      <c r="I39" s="10">
        <v>1.0350739454670499</v>
      </c>
      <c r="J39" s="11">
        <v>-1.18225143570638</v>
      </c>
      <c r="K39" s="11">
        <v>-1.4784124849159901</v>
      </c>
      <c r="L39" s="12">
        <v>0.38896008221740802</v>
      </c>
      <c r="M39" s="12">
        <v>0.33321649768178502</v>
      </c>
      <c r="N39" s="12">
        <v>0</v>
      </c>
      <c r="O39" s="12">
        <v>0.27782342010080702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</row>
    <row r="40" spans="1:26" x14ac:dyDescent="0.5">
      <c r="A40" s="1">
        <v>917856222</v>
      </c>
      <c r="B40" s="1">
        <v>5912020</v>
      </c>
      <c r="C40" s="1">
        <v>591</v>
      </c>
      <c r="D40" s="1">
        <v>2020</v>
      </c>
      <c r="E40" s="1" t="s">
        <v>167</v>
      </c>
      <c r="F40" s="5">
        <v>7850.6369492318699</v>
      </c>
      <c r="G40" s="10">
        <v>0.75429190461390705</v>
      </c>
      <c r="H40" s="1">
        <f t="shared" si="0"/>
        <v>0</v>
      </c>
      <c r="I40" s="10">
        <v>0.75429190461390705</v>
      </c>
      <c r="J40" s="11">
        <v>0.86582587461536997</v>
      </c>
      <c r="K40" s="11">
        <v>0.58029684021309003</v>
      </c>
      <c r="L40" s="12">
        <v>0</v>
      </c>
      <c r="M40" s="12">
        <v>0</v>
      </c>
      <c r="N40" s="12">
        <v>0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</row>
    <row r="41" spans="1:26" x14ac:dyDescent="0.5">
      <c r="A41" s="1">
        <v>979422679</v>
      </c>
      <c r="B41" s="1">
        <v>6112020</v>
      </c>
      <c r="C41" s="1">
        <v>611</v>
      </c>
      <c r="D41" s="1">
        <v>2020</v>
      </c>
      <c r="E41" s="1" t="s">
        <v>75</v>
      </c>
      <c r="F41" s="5">
        <v>313723.02263872698</v>
      </c>
      <c r="G41" s="10">
        <v>0.82544740171146602</v>
      </c>
      <c r="H41" s="1">
        <f t="shared" si="0"/>
        <v>0</v>
      </c>
      <c r="I41" s="10">
        <v>0.82544740171146602</v>
      </c>
      <c r="J41" s="11">
        <v>0.458785469414072</v>
      </c>
      <c r="K41" s="11">
        <v>0.204603544456821</v>
      </c>
      <c r="L41" s="12">
        <v>0</v>
      </c>
      <c r="M41" s="12">
        <v>4.6062449867177099E-2</v>
      </c>
      <c r="N41" s="12">
        <v>0</v>
      </c>
      <c r="O41" s="12">
        <v>0.953937550132823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</row>
    <row r="42" spans="1:26" x14ac:dyDescent="0.5">
      <c r="A42" s="1">
        <v>981915550</v>
      </c>
      <c r="B42" s="1">
        <v>6152020</v>
      </c>
      <c r="C42" s="1">
        <v>615</v>
      </c>
      <c r="D42" s="1">
        <v>2020</v>
      </c>
      <c r="E42" s="1" t="s">
        <v>77</v>
      </c>
      <c r="F42" s="5">
        <v>155283.19473505099</v>
      </c>
      <c r="G42" s="10">
        <v>0.94649716606766399</v>
      </c>
      <c r="H42" s="1">
        <f t="shared" si="0"/>
        <v>0</v>
      </c>
      <c r="I42" s="10">
        <v>0.94649716606766399</v>
      </c>
      <c r="J42" s="11">
        <v>0.28552903440228</v>
      </c>
      <c r="K42" s="11">
        <v>-4.0157968949645602E-3</v>
      </c>
      <c r="L42" s="12">
        <v>6.5796171307826801E-3</v>
      </c>
      <c r="M42" s="12">
        <v>0</v>
      </c>
      <c r="N42" s="12">
        <v>0</v>
      </c>
      <c r="O42" s="12">
        <v>0.99342038286921697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</row>
    <row r="43" spans="1:26" x14ac:dyDescent="0.5">
      <c r="A43" s="1">
        <v>982974011</v>
      </c>
      <c r="B43" s="1">
        <v>6242020</v>
      </c>
      <c r="C43" s="1">
        <v>624</v>
      </c>
      <c r="D43" s="1">
        <v>2020</v>
      </c>
      <c r="E43" s="1" t="s">
        <v>78</v>
      </c>
      <c r="F43" s="5">
        <v>311466.61077135598</v>
      </c>
      <c r="G43" s="10">
        <v>0.58785688379446199</v>
      </c>
      <c r="H43" s="1">
        <f t="shared" si="0"/>
        <v>0</v>
      </c>
      <c r="I43" s="10">
        <v>0.58785688379446199</v>
      </c>
      <c r="J43" s="11">
        <v>-0.21307302425166499</v>
      </c>
      <c r="K43" s="11">
        <v>-0.49925853098572398</v>
      </c>
      <c r="L43" s="12">
        <v>0</v>
      </c>
      <c r="M43" s="12">
        <v>0</v>
      </c>
      <c r="N43" s="12">
        <v>3.4455383058971799E-2</v>
      </c>
      <c r="O43" s="12">
        <v>0.965544616941028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</row>
    <row r="44" spans="1:26" x14ac:dyDescent="0.5">
      <c r="A44" s="1">
        <v>918999361</v>
      </c>
      <c r="B44" s="1">
        <v>6252020</v>
      </c>
      <c r="C44" s="1">
        <v>625</v>
      </c>
      <c r="D44" s="1">
        <v>2020</v>
      </c>
      <c r="E44" s="1" t="s">
        <v>168</v>
      </c>
      <c r="F44" s="5">
        <v>10754.463071169601</v>
      </c>
      <c r="G44" s="10">
        <v>1.10477491501577</v>
      </c>
      <c r="H44" s="1">
        <f t="shared" si="0"/>
        <v>0</v>
      </c>
      <c r="I44" s="10">
        <v>1.10477491501577</v>
      </c>
      <c r="J44" s="11">
        <v>-1.52912753963326</v>
      </c>
      <c r="K44" s="11">
        <v>-1.81465657403554</v>
      </c>
      <c r="L44" s="12">
        <v>0</v>
      </c>
      <c r="M44" s="12">
        <v>0</v>
      </c>
      <c r="N44" s="12">
        <v>0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</row>
    <row r="45" spans="1:26" x14ac:dyDescent="0.5">
      <c r="A45" s="1">
        <v>983099807</v>
      </c>
      <c r="B45" s="1">
        <v>6372020</v>
      </c>
      <c r="C45" s="1">
        <v>637</v>
      </c>
      <c r="D45" s="1">
        <v>2020</v>
      </c>
      <c r="E45" s="1" t="s">
        <v>169</v>
      </c>
      <c r="F45" s="5">
        <v>28129.815640767101</v>
      </c>
      <c r="G45" s="10">
        <v>0.61574674747417502</v>
      </c>
      <c r="H45" s="1">
        <f t="shared" si="0"/>
        <v>0</v>
      </c>
      <c r="I45" s="10">
        <v>0.61574674747417502</v>
      </c>
      <c r="J45" s="11">
        <v>-0.31819600204053899</v>
      </c>
      <c r="K45" s="11">
        <v>-0.55224831603745295</v>
      </c>
      <c r="L45" s="12">
        <v>9.6065985025737294E-2</v>
      </c>
      <c r="M45" s="12">
        <v>0.18201007428963301</v>
      </c>
      <c r="N45" s="12">
        <v>0.72192394068462995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</row>
    <row r="46" spans="1:26" x14ac:dyDescent="0.5">
      <c r="A46" s="1">
        <v>985294836</v>
      </c>
      <c r="B46" s="1">
        <v>6692020</v>
      </c>
      <c r="C46" s="1">
        <v>669</v>
      </c>
      <c r="D46" s="1">
        <v>2020</v>
      </c>
      <c r="E46" s="1" t="s">
        <v>79</v>
      </c>
      <c r="F46" s="5">
        <v>4057.29457845756</v>
      </c>
      <c r="G46" s="10">
        <v>1.0558980258616699</v>
      </c>
      <c r="H46" s="1">
        <f t="shared" si="0"/>
        <v>0</v>
      </c>
      <c r="I46" s="10">
        <v>1.0558980258616699</v>
      </c>
      <c r="J46" s="11">
        <v>1.61117835401639</v>
      </c>
      <c r="K46" s="11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1</v>
      </c>
      <c r="Z46" s="12">
        <v>0</v>
      </c>
    </row>
    <row r="47" spans="1:26" x14ac:dyDescent="0.5">
      <c r="A47" s="1">
        <v>980489698</v>
      </c>
      <c r="B47" s="1">
        <v>6752020</v>
      </c>
      <c r="C47" s="1">
        <v>675</v>
      </c>
      <c r="D47" s="1">
        <v>2020</v>
      </c>
      <c r="E47" s="1" t="s">
        <v>80</v>
      </c>
      <c r="F47" s="5">
        <v>1166683.32595895</v>
      </c>
      <c r="G47" s="10">
        <v>0.87600966498006805</v>
      </c>
      <c r="H47" s="1">
        <f t="shared" si="0"/>
        <v>0</v>
      </c>
      <c r="I47" s="10">
        <v>0.87600966498006805</v>
      </c>
      <c r="J47" s="11">
        <v>1.49990613658239</v>
      </c>
      <c r="K47" s="11">
        <v>1.10739955668659</v>
      </c>
      <c r="L47" s="12">
        <v>0.160584598342289</v>
      </c>
      <c r="M47" s="12">
        <v>0</v>
      </c>
      <c r="N47" s="12">
        <v>0.47061284267625902</v>
      </c>
      <c r="O47" s="12">
        <v>0.36880255898145298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</row>
    <row r="48" spans="1:26" x14ac:dyDescent="0.5">
      <c r="A48" s="1">
        <v>988807648</v>
      </c>
      <c r="B48" s="1">
        <v>6992020</v>
      </c>
      <c r="C48" s="1">
        <v>699</v>
      </c>
      <c r="D48" s="1">
        <v>2020</v>
      </c>
      <c r="E48" s="1" t="s">
        <v>82</v>
      </c>
      <c r="F48" s="5">
        <v>131245.91709397201</v>
      </c>
      <c r="G48" s="10">
        <v>0.85912868486891303</v>
      </c>
      <c r="H48" s="1">
        <f t="shared" si="0"/>
        <v>0</v>
      </c>
      <c r="I48" s="10">
        <v>0.85912868486891303</v>
      </c>
      <c r="J48" s="11">
        <v>0.85363597804561597</v>
      </c>
      <c r="K48" s="11">
        <v>0.602580605026514</v>
      </c>
      <c r="L48" s="12">
        <v>0</v>
      </c>
      <c r="M48" s="12">
        <v>5.0656705747791297E-2</v>
      </c>
      <c r="N48" s="12">
        <v>0</v>
      </c>
      <c r="O48" s="12">
        <v>0.94934329425220898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</row>
    <row r="49" spans="1:26" x14ac:dyDescent="0.5">
      <c r="A49" s="1">
        <v>921025610</v>
      </c>
      <c r="B49" s="1">
        <v>7432020</v>
      </c>
      <c r="C49" s="1">
        <v>743</v>
      </c>
      <c r="D49" s="1">
        <v>2020</v>
      </c>
      <c r="E49" s="1" t="s">
        <v>83</v>
      </c>
      <c r="F49" s="5">
        <v>12678.3436993946</v>
      </c>
      <c r="G49" s="10">
        <v>1.2393930210588899</v>
      </c>
      <c r="H49" s="1">
        <f t="shared" si="0"/>
        <v>0</v>
      </c>
      <c r="I49" s="10">
        <v>1.2393930210588899</v>
      </c>
      <c r="J49" s="11">
        <v>7.5074871686094793E-2</v>
      </c>
      <c r="K49" s="11">
        <v>-0.210454162716185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</row>
    <row r="50" spans="1:26" x14ac:dyDescent="0.5">
      <c r="A50" s="1">
        <v>915729290</v>
      </c>
      <c r="B50" s="1">
        <v>7532020</v>
      </c>
      <c r="C50" s="1">
        <v>753</v>
      </c>
      <c r="D50" s="1">
        <v>2020</v>
      </c>
      <c r="E50" s="1" t="s">
        <v>84</v>
      </c>
      <c r="F50" s="5">
        <v>19859.577783144901</v>
      </c>
      <c r="G50" s="10">
        <v>0.62673072489815795</v>
      </c>
      <c r="H50" s="1">
        <f t="shared" si="0"/>
        <v>0</v>
      </c>
      <c r="I50" s="10">
        <v>0.62673072489815795</v>
      </c>
      <c r="J50" s="11">
        <v>-1.5251023813248401</v>
      </c>
      <c r="K50" s="11">
        <v>-1.81810273201557</v>
      </c>
      <c r="L50" s="12">
        <v>0</v>
      </c>
      <c r="M50" s="12">
        <v>0</v>
      </c>
      <c r="N50" s="12">
        <v>0.39213696025231698</v>
      </c>
      <c r="O50" s="12">
        <v>0.60786303974768296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</row>
    <row r="51" spans="1:26" x14ac:dyDescent="0.5">
      <c r="A51" s="1">
        <v>998509289</v>
      </c>
      <c r="B51" s="1">
        <v>8522020</v>
      </c>
      <c r="C51" s="1">
        <v>852</v>
      </c>
      <c r="D51" s="1">
        <v>2020</v>
      </c>
      <c r="E51" s="1" t="s">
        <v>85</v>
      </c>
      <c r="F51" s="5">
        <v>22692.399650765801</v>
      </c>
      <c r="G51" s="10">
        <v>1.03265367798045</v>
      </c>
      <c r="H51" s="1">
        <f t="shared" si="0"/>
        <v>0</v>
      </c>
      <c r="I51" s="10">
        <v>1.03265367798045</v>
      </c>
      <c r="J51" s="11">
        <v>3.4964663196846</v>
      </c>
      <c r="K51" s="11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1</v>
      </c>
    </row>
  </sheetData>
  <autoFilter ref="A4:Z51" xr:uid="{00000000-0001-0000-0100-000000000000}"/>
  <mergeCells count="2">
    <mergeCell ref="L1:O1"/>
    <mergeCell ref="P1:Z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zoomScale="90" zoomScaleNormal="90"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ColWidth="11.54296875" defaultRowHeight="16" x14ac:dyDescent="0.5"/>
  <cols>
    <col min="1" max="1" width="9.26953125" style="1" bestFit="1" customWidth="1"/>
    <col min="2" max="2" width="7.36328125" style="1" bestFit="1" customWidth="1"/>
    <col min="3" max="3" width="5" style="1" bestFit="1" customWidth="1"/>
    <col min="4" max="4" width="4.6328125" style="1" bestFit="1" customWidth="1"/>
    <col min="5" max="5" width="32.81640625" style="1" bestFit="1" customWidth="1"/>
    <col min="6" max="6" width="9.08984375" style="5" bestFit="1" customWidth="1"/>
    <col min="7" max="7" width="14" style="12" bestFit="1" customWidth="1"/>
    <col min="8" max="16384" width="11.54296875" style="1"/>
  </cols>
  <sheetData>
    <row r="1" spans="1:7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89</v>
      </c>
      <c r="G1" s="4" t="s">
        <v>103</v>
      </c>
    </row>
    <row r="2" spans="1:7" x14ac:dyDescent="0.5">
      <c r="A2" s="1">
        <v>917983550</v>
      </c>
      <c r="B2" s="1">
        <v>632020</v>
      </c>
      <c r="C2" s="1">
        <v>63</v>
      </c>
      <c r="D2" s="1">
        <v>2020</v>
      </c>
      <c r="E2" s="1" t="s">
        <v>30</v>
      </c>
      <c r="F2" s="5">
        <v>6000.7946083219003</v>
      </c>
      <c r="G2" s="12">
        <v>0.70526610676343804</v>
      </c>
    </row>
    <row r="3" spans="1:7" x14ac:dyDescent="0.5">
      <c r="A3" s="1">
        <v>824914982</v>
      </c>
      <c r="B3" s="1">
        <v>882020</v>
      </c>
      <c r="C3" s="1">
        <v>88</v>
      </c>
      <c r="D3" s="1">
        <v>2020</v>
      </c>
      <c r="E3" s="1" t="s">
        <v>143</v>
      </c>
      <c r="F3" s="5">
        <v>8308.3445445931902</v>
      </c>
      <c r="G3" s="12">
        <v>0.84820433056632905</v>
      </c>
    </row>
    <row r="4" spans="1:7" x14ac:dyDescent="0.5">
      <c r="A4" s="1">
        <v>913680294</v>
      </c>
      <c r="B4" s="1">
        <v>982020</v>
      </c>
      <c r="C4" s="1">
        <v>98</v>
      </c>
      <c r="D4" s="1">
        <v>2020</v>
      </c>
      <c r="E4" s="1" t="s">
        <v>34</v>
      </c>
      <c r="F4" s="5">
        <v>1653.4671076742</v>
      </c>
      <c r="G4" s="12">
        <v>1.24119223478501</v>
      </c>
    </row>
    <row r="5" spans="1:7" x14ac:dyDescent="0.5">
      <c r="A5" s="1">
        <v>923436596</v>
      </c>
      <c r="B5" s="1">
        <v>1352020</v>
      </c>
      <c r="C5" s="1">
        <v>135</v>
      </c>
      <c r="D5" s="1">
        <v>2020</v>
      </c>
      <c r="E5" s="1" t="s">
        <v>149</v>
      </c>
      <c r="F5" s="5">
        <v>64.791539</v>
      </c>
      <c r="G5" s="12">
        <v>1.9316207989246099</v>
      </c>
    </row>
    <row r="6" spans="1:7" x14ac:dyDescent="0.5">
      <c r="A6" s="1">
        <v>915231640</v>
      </c>
      <c r="B6" s="1">
        <v>1562020</v>
      </c>
      <c r="C6" s="1">
        <v>156</v>
      </c>
      <c r="D6" s="1">
        <v>2020</v>
      </c>
      <c r="E6" s="1" t="s">
        <v>41</v>
      </c>
      <c r="F6" s="5">
        <v>310.02314917789698</v>
      </c>
      <c r="G6" s="12">
        <v>1.48951631881252</v>
      </c>
    </row>
    <row r="7" spans="1:7" x14ac:dyDescent="0.5">
      <c r="A7" s="1">
        <v>915317898</v>
      </c>
      <c r="B7" s="1">
        <v>1612020</v>
      </c>
      <c r="C7" s="1">
        <v>161</v>
      </c>
      <c r="D7" s="1">
        <v>2020</v>
      </c>
      <c r="E7" s="1" t="s">
        <v>43</v>
      </c>
      <c r="F7" s="5">
        <v>1943.7367294419701</v>
      </c>
      <c r="G7" s="12">
        <v>1.2410732034662799</v>
      </c>
    </row>
    <row r="8" spans="1:7" x14ac:dyDescent="0.5">
      <c r="A8" s="1">
        <v>970974253</v>
      </c>
      <c r="B8" s="1">
        <v>1622020</v>
      </c>
      <c r="C8" s="1">
        <v>162</v>
      </c>
      <c r="D8" s="1">
        <v>2020</v>
      </c>
      <c r="E8" s="1" t="s">
        <v>44</v>
      </c>
      <c r="F8" s="5">
        <v>3819.0312621034</v>
      </c>
      <c r="G8" s="12">
        <v>0.82758441773198599</v>
      </c>
    </row>
    <row r="9" spans="1:7" x14ac:dyDescent="0.5">
      <c r="A9" s="1">
        <v>916763476</v>
      </c>
      <c r="B9" s="1">
        <v>2222020</v>
      </c>
      <c r="C9" s="1">
        <v>222</v>
      </c>
      <c r="D9" s="1">
        <v>2020</v>
      </c>
      <c r="E9" s="1" t="s">
        <v>55</v>
      </c>
      <c r="F9" s="5">
        <v>331.68729400000001</v>
      </c>
      <c r="G9" s="12">
        <v>1.0806676252545799</v>
      </c>
    </row>
    <row r="10" spans="1:7" x14ac:dyDescent="0.5">
      <c r="A10" s="1">
        <v>923819177</v>
      </c>
      <c r="B10" s="1">
        <v>2742020</v>
      </c>
      <c r="C10" s="1">
        <v>274</v>
      </c>
      <c r="D10" s="1">
        <v>2020</v>
      </c>
      <c r="E10" s="1" t="s">
        <v>159</v>
      </c>
      <c r="F10" s="5">
        <v>3479.85112233687</v>
      </c>
      <c r="G10" s="12">
        <v>1.3318625937487301</v>
      </c>
    </row>
    <row r="11" spans="1:7" x14ac:dyDescent="0.5">
      <c r="A11" s="1">
        <v>966731508</v>
      </c>
      <c r="B11" s="1">
        <v>3492020</v>
      </c>
      <c r="C11" s="1">
        <v>349</v>
      </c>
      <c r="D11" s="1">
        <v>2020</v>
      </c>
      <c r="E11" s="1" t="s">
        <v>67</v>
      </c>
      <c r="F11" s="5">
        <v>859.55569607298003</v>
      </c>
      <c r="G11" s="12">
        <v>0.99675860180712195</v>
      </c>
    </row>
    <row r="12" spans="1:7" x14ac:dyDescent="0.5">
      <c r="A12" s="1">
        <v>976894677</v>
      </c>
      <c r="B12" s="1">
        <v>4472020</v>
      </c>
      <c r="C12" s="1">
        <v>447</v>
      </c>
      <c r="D12" s="1">
        <v>2020</v>
      </c>
      <c r="E12" s="1" t="s">
        <v>69</v>
      </c>
      <c r="F12" s="5">
        <v>3792.9042070345899</v>
      </c>
      <c r="G12" s="12">
        <v>1.5451264656330601</v>
      </c>
    </row>
    <row r="13" spans="1:7" x14ac:dyDescent="0.5">
      <c r="A13" s="1">
        <v>882783022</v>
      </c>
      <c r="B13" s="1">
        <v>5422020</v>
      </c>
      <c r="C13" s="1">
        <v>542</v>
      </c>
      <c r="D13" s="1">
        <v>2020</v>
      </c>
      <c r="E13" s="1" t="s">
        <v>71</v>
      </c>
      <c r="F13" s="5">
        <v>1423.2265017622401</v>
      </c>
      <c r="G13" s="12">
        <v>1.50831739441706</v>
      </c>
    </row>
    <row r="14" spans="1:7" x14ac:dyDescent="0.5">
      <c r="A14" s="1">
        <v>925549738</v>
      </c>
      <c r="B14" s="1">
        <v>6592020</v>
      </c>
      <c r="C14" s="1">
        <v>659</v>
      </c>
      <c r="D14" s="1">
        <v>2020</v>
      </c>
      <c r="E14" s="1" t="s">
        <v>170</v>
      </c>
      <c r="F14" s="5">
        <v>1501.99513349737</v>
      </c>
      <c r="G14" s="12">
        <v>1.73597804076068</v>
      </c>
    </row>
  </sheetData>
  <autoFilter ref="A1:G14" xr:uid="{00000000-0001-0000-0200-000000000000}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zoomScale="90" zoomScaleNormal="90"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ColWidth="11.54296875" defaultRowHeight="16" x14ac:dyDescent="0.5"/>
  <cols>
    <col min="1" max="1" width="9.26953125" style="1" bestFit="1" customWidth="1"/>
    <col min="2" max="2" width="7.36328125" style="1" bestFit="1" customWidth="1"/>
    <col min="3" max="3" width="5" style="1" bestFit="1" customWidth="1"/>
    <col min="4" max="4" width="4.6328125" style="1" bestFit="1" customWidth="1"/>
    <col min="5" max="5" width="20.453125" style="1" bestFit="1" customWidth="1"/>
    <col min="6" max="6" width="12" style="5" customWidth="1"/>
    <col min="7" max="7" width="11.453125" style="12" customWidth="1"/>
    <col min="8" max="16384" width="11.54296875" style="1"/>
  </cols>
  <sheetData>
    <row r="1" spans="1:7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89</v>
      </c>
      <c r="G1" s="4" t="s">
        <v>104</v>
      </c>
    </row>
    <row r="2" spans="1:7" x14ac:dyDescent="0.5">
      <c r="A2" s="1">
        <v>923934138</v>
      </c>
      <c r="B2" s="1">
        <v>432020</v>
      </c>
      <c r="C2" s="1">
        <v>43</v>
      </c>
      <c r="D2" s="1">
        <v>2020</v>
      </c>
      <c r="E2" s="1" t="s">
        <v>137</v>
      </c>
      <c r="F2" s="5">
        <v>512.09483715477199</v>
      </c>
      <c r="G2" s="12">
        <v>1</v>
      </c>
    </row>
    <row r="3" spans="1:7" x14ac:dyDescent="0.5">
      <c r="A3" s="1">
        <v>977285712</v>
      </c>
      <c r="B3" s="1">
        <v>912020</v>
      </c>
      <c r="C3" s="1">
        <v>91</v>
      </c>
      <c r="D3" s="1">
        <v>2020</v>
      </c>
      <c r="E3" s="1" t="s">
        <v>32</v>
      </c>
      <c r="F3" s="5">
        <v>1362.1006987532601</v>
      </c>
      <c r="G3" s="12">
        <v>1</v>
      </c>
    </row>
    <row r="4" spans="1:7" x14ac:dyDescent="0.5">
      <c r="A4" s="1">
        <v>924527994</v>
      </c>
      <c r="B4" s="1">
        <v>1042020</v>
      </c>
      <c r="C4" s="1">
        <v>104</v>
      </c>
      <c r="D4" s="1">
        <v>2020</v>
      </c>
      <c r="E4" s="1" t="s">
        <v>146</v>
      </c>
      <c r="F4" s="5">
        <v>1026.87393504344</v>
      </c>
      <c r="G4" s="12">
        <v>1</v>
      </c>
    </row>
    <row r="5" spans="1:7" x14ac:dyDescent="0.5">
      <c r="A5" s="1">
        <v>919173122</v>
      </c>
      <c r="B5" s="1">
        <v>1162020</v>
      </c>
      <c r="C5" s="1">
        <v>116</v>
      </c>
      <c r="D5" s="1">
        <v>2020</v>
      </c>
      <c r="E5" s="1" t="s">
        <v>36</v>
      </c>
      <c r="F5" s="5">
        <v>6.3707704272211698</v>
      </c>
      <c r="G5" s="12">
        <v>1</v>
      </c>
    </row>
    <row r="6" spans="1:7" x14ac:dyDescent="0.5">
      <c r="A6" s="1">
        <v>968398083</v>
      </c>
      <c r="B6" s="1">
        <v>1572020</v>
      </c>
      <c r="C6" s="1">
        <v>157</v>
      </c>
      <c r="D6" s="1">
        <v>2020</v>
      </c>
      <c r="E6" s="1" t="s">
        <v>42</v>
      </c>
      <c r="F6" s="5">
        <v>1375.96876769592</v>
      </c>
      <c r="G6" s="12">
        <v>1</v>
      </c>
    </row>
    <row r="7" spans="1:7" x14ac:dyDescent="0.5">
      <c r="A7" s="1">
        <v>925315958</v>
      </c>
      <c r="B7" s="1">
        <v>2042020</v>
      </c>
      <c r="C7" s="1">
        <v>204</v>
      </c>
      <c r="D7" s="1">
        <v>2020</v>
      </c>
      <c r="E7" s="1" t="s">
        <v>152</v>
      </c>
      <c r="F7" s="5">
        <v>331.152041702867</v>
      </c>
      <c r="G7" s="12">
        <v>1</v>
      </c>
    </row>
    <row r="8" spans="1:7" x14ac:dyDescent="0.5">
      <c r="A8" s="1">
        <v>976626192</v>
      </c>
      <c r="B8" s="1">
        <v>2052020</v>
      </c>
      <c r="C8" s="1">
        <v>205</v>
      </c>
      <c r="D8" s="1">
        <v>2020</v>
      </c>
      <c r="E8" s="1" t="s">
        <v>51</v>
      </c>
      <c r="F8" s="5">
        <v>153.562224629887</v>
      </c>
      <c r="G8" s="12">
        <v>1</v>
      </c>
    </row>
    <row r="9" spans="1:7" x14ac:dyDescent="0.5">
      <c r="A9" s="1">
        <v>979918224</v>
      </c>
      <c r="B9" s="1">
        <v>2132020</v>
      </c>
      <c r="C9" s="1">
        <v>213</v>
      </c>
      <c r="D9" s="1">
        <v>2020</v>
      </c>
      <c r="E9" s="1" t="s">
        <v>52</v>
      </c>
      <c r="F9" s="5">
        <v>1492.1211870217201</v>
      </c>
      <c r="G9" s="12">
        <v>1</v>
      </c>
    </row>
    <row r="10" spans="1:7" x14ac:dyDescent="0.5">
      <c r="A10" s="1">
        <v>922694435</v>
      </c>
      <c r="B10" s="1">
        <v>2672020</v>
      </c>
      <c r="C10" s="1">
        <v>267</v>
      </c>
      <c r="D10" s="1">
        <v>2020</v>
      </c>
      <c r="E10" s="1" t="s">
        <v>158</v>
      </c>
      <c r="F10" s="5">
        <v>538.10717007211099</v>
      </c>
      <c r="G10" s="12">
        <v>1</v>
      </c>
    </row>
    <row r="11" spans="1:7" x14ac:dyDescent="0.5">
      <c r="A11" s="1">
        <v>971029102</v>
      </c>
      <c r="B11" s="1">
        <v>5992020</v>
      </c>
      <c r="C11" s="1">
        <v>599</v>
      </c>
      <c r="D11" s="1">
        <v>2020</v>
      </c>
      <c r="E11" s="1" t="s">
        <v>74</v>
      </c>
      <c r="F11" s="5">
        <v>355.15106205212902</v>
      </c>
      <c r="G11" s="12">
        <v>1</v>
      </c>
    </row>
    <row r="12" spans="1:7" x14ac:dyDescent="0.5">
      <c r="A12" s="1">
        <v>987059729</v>
      </c>
      <c r="B12" s="1">
        <v>6852020</v>
      </c>
      <c r="C12" s="1">
        <v>685</v>
      </c>
      <c r="D12" s="1">
        <v>2020</v>
      </c>
      <c r="E12" s="1" t="s">
        <v>81</v>
      </c>
      <c r="F12" s="5">
        <v>3296.1518327983199</v>
      </c>
      <c r="G12" s="12">
        <v>1</v>
      </c>
    </row>
  </sheetData>
  <autoFilter ref="A1:G10" xr:uid="{00000000-0001-0000-0300-000000000000}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7" ma:contentTypeDescription="Opprett et nytt dokument." ma:contentTypeScope="" ma:versionID="d92638ec5ac06c830483e46cbeb0e12f">
  <xsd:schema xmlns:xsd="http://www.w3.org/2001/XMLSchema" xmlns:xs="http://www.w3.org/2001/XMLSchema" xmlns:p="http://schemas.microsoft.com/office/2006/metadata/properties" xmlns:ns2="caf9241f-7654-46e4-b38c-0683f7584438" xmlns:ns3="286bd567-8383-458b-8b10-610e1dbf4dce" xmlns:ns4="08670d86-fc33-4f61-bf51-96e019343c8b" targetNamespace="http://schemas.microsoft.com/office/2006/metadata/properties" ma:root="true" ma:fieldsID="ad2557687e7e455b7b4887eafca2dedc" ns2:_="" ns3:_="" ns4:_="">
    <xsd:import namespace="caf9241f-7654-46e4-b38c-0683f7584438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E3F3C-4104-4734-A384-C73C3A924B9B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customXml/itemProps2.xml><?xml version="1.0" encoding="utf-8"?>
<ds:datastoreItem xmlns:ds="http://schemas.openxmlformats.org/officeDocument/2006/customXml" ds:itemID="{F9536523-4D46-406A-9FE2-C2DEF8CB5B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02760-01EA-4E73-8C0F-8DE31A38B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Datagrunnlag_RD</vt:lpstr>
      <vt:lpstr>Resultater_RD</vt:lpstr>
      <vt:lpstr>Spesialmodell_RD</vt:lpstr>
      <vt:lpstr>Til_gjennomsnitt_RD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2022-01-29T17:20:52Z</dcterms:created>
  <dcterms:modified xsi:type="dcterms:W3CDTF">2023-02-02T11:10:16Z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</Properties>
</file>