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home\oyat\Dokumenter\ETS\Publiseringer\Runa2\"/>
    </mc:Choice>
  </mc:AlternateContent>
  <bookViews>
    <workbookView xWindow="0" yWindow="0" windowWidth="18870" windowHeight="72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3" i="1"/>
  <c r="B10" i="1"/>
  <c r="B15" i="1" s="1"/>
  <c r="B14" i="1" l="1"/>
</calcChain>
</file>

<file path=xl/sharedStrings.xml><?xml version="1.0" encoding="utf-8"?>
<sst xmlns="http://schemas.openxmlformats.org/spreadsheetml/2006/main" count="26" uniqueCount="20">
  <si>
    <t>Beregning av landsgjennomsnittlig nettleie</t>
  </si>
  <si>
    <t>Per</t>
  </si>
  <si>
    <t>kr</t>
  </si>
  <si>
    <t>øre/kWh</t>
  </si>
  <si>
    <t>kWh</t>
  </si>
  <si>
    <t>Andel forbruk i januar</t>
  </si>
  <si>
    <t>[=B8*B9]</t>
  </si>
  <si>
    <t>[=B4/12]</t>
  </si>
  <si>
    <t>[=(B5/100)*B10]</t>
  </si>
  <si>
    <t>[=(B6/100)*B10]</t>
  </si>
  <si>
    <t>Fastledd (ekskl. mva)</t>
  </si>
  <si>
    <t>Energiledd (ekskl. mva)</t>
  </si>
  <si>
    <t>Forbruksavgift (ekskl. mva)</t>
  </si>
  <si>
    <t>[=B13+B14+B15]</t>
  </si>
  <si>
    <t>Antatt årlig forbruk</t>
  </si>
  <si>
    <t>Antatt forbruk i januar</t>
  </si>
  <si>
    <t>Fasledd januar (ekskl. mva)</t>
  </si>
  <si>
    <t>Energiledd januar (ekskl. mva)</t>
  </si>
  <si>
    <t>Forbruksavgift januar (ekskl. mva)</t>
  </si>
  <si>
    <t>Landgjennomsnittlig nettleie i januar (ekskl. mva)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</si>
</sst>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0" fontId="0" fillId="0" borderId="0" xfId="0" applyNumberFormat="1"/>
    <xf numFmtId="0" fontId="4" fillId="0" borderId="0" xfId="0" applyFont="1"/>
    <xf numFmtId="1" fontId="0" fillId="0" borderId="0" xfId="0" applyNumberFormat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87313</xdr:colOff>
      <xdr:row>0</xdr:row>
      <xdr:rowOff>230189</xdr:rowOff>
    </xdr:from>
    <xdr:to>
      <xdr:col>12</xdr:col>
      <xdr:colOff>301625</xdr:colOff>
      <xdr:row>29</xdr:row>
      <xdr:rowOff>127001</xdr:rowOff>
    </xdr:to>
    <xdr:sp macro="" textlink="">
      <xdr:nvSpPr>
        <xdr:cNvPr id="2" name="TekstSylinder 1"/>
        <xdr:cNvSpPr txBox="1"/>
      </xdr:nvSpPr>
      <xdr:spPr>
        <a:xfrm>
          <a:off x="5000626" y="230189"/>
          <a:ext cx="6310312" cy="571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/>
            <a:t>Landsgjennomsnittlig</a:t>
          </a:r>
          <a:r>
            <a:rPr lang="nb-NO" sz="1100" baseline="0"/>
            <a:t> nettleie per år beregnes av NVE og publiseres på våre nettsider: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https://www.nve.no/reguleringsmyndigheten-for-energi-rme-marked-og-monopol/nettjenester/nettleie/nettleiestatistikk/nettleiestatistikk-for-husholdninger/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  <xdr:twoCellAnchor editAs="oneCell">
    <xdr:from>
      <xdr:col>4</xdr:col>
      <xdr:colOff>205314</xdr:colOff>
      <xdr:row>4</xdr:row>
      <xdr:rowOff>39686</xdr:rowOff>
    </xdr:from>
    <xdr:to>
      <xdr:col>11</xdr:col>
      <xdr:colOff>604419</xdr:colOff>
      <xdr:row>28</xdr:row>
      <xdr:rowOff>65775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8627" y="904874"/>
          <a:ext cx="5733105" cy="478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20" zoomScaleNormal="120" workbookViewId="0">
      <selection activeCell="D6" sqref="D6"/>
    </sheetView>
  </sheetViews>
  <sheetFormatPr baseColWidth="10" defaultRowHeight="15" x14ac:dyDescent="0.25"/>
  <cols>
    <col min="1" max="1" width="30.7109375" customWidth="1"/>
    <col min="4" max="4" width="20.140625" customWidth="1"/>
  </cols>
  <sheetData>
    <row r="1" spans="1:4" ht="23.25" x14ac:dyDescent="0.35">
      <c r="A1" s="1" t="s">
        <v>0</v>
      </c>
    </row>
    <row r="2" spans="1:4" x14ac:dyDescent="0.25">
      <c r="A2" s="2" t="s">
        <v>1</v>
      </c>
      <c r="B2" s="3">
        <v>42736</v>
      </c>
    </row>
    <row r="4" spans="1:4" x14ac:dyDescent="0.25">
      <c r="A4" t="s">
        <v>10</v>
      </c>
      <c r="B4">
        <v>1730</v>
      </c>
      <c r="C4" t="s">
        <v>2</v>
      </c>
    </row>
    <row r="5" spans="1:4" x14ac:dyDescent="0.25">
      <c r="A5" t="s">
        <v>11</v>
      </c>
      <c r="B5">
        <v>19.2</v>
      </c>
      <c r="C5" t="s">
        <v>3</v>
      </c>
    </row>
    <row r="6" spans="1:4" x14ac:dyDescent="0.25">
      <c r="A6" t="s">
        <v>12</v>
      </c>
      <c r="B6">
        <v>16.32</v>
      </c>
      <c r="C6" t="s">
        <v>3</v>
      </c>
    </row>
    <row r="8" spans="1:4" x14ac:dyDescent="0.25">
      <c r="A8" t="s">
        <v>14</v>
      </c>
      <c r="B8">
        <v>20000</v>
      </c>
      <c r="C8" t="s">
        <v>4</v>
      </c>
    </row>
    <row r="9" spans="1:4" x14ac:dyDescent="0.25">
      <c r="A9" t="s">
        <v>5</v>
      </c>
      <c r="B9" s="4">
        <v>0.125</v>
      </c>
    </row>
    <row r="10" spans="1:4" x14ac:dyDescent="0.25">
      <c r="A10" t="s">
        <v>15</v>
      </c>
      <c r="B10">
        <f>B8*B9</f>
        <v>2500</v>
      </c>
      <c r="C10" t="s">
        <v>4</v>
      </c>
      <c r="D10" s="5" t="s">
        <v>6</v>
      </c>
    </row>
    <row r="13" spans="1:4" x14ac:dyDescent="0.25">
      <c r="A13" t="s">
        <v>16</v>
      </c>
      <c r="B13" s="6">
        <f>B4/12</f>
        <v>144.16666666666666</v>
      </c>
      <c r="C13" t="s">
        <v>2</v>
      </c>
      <c r="D13" s="5" t="s">
        <v>7</v>
      </c>
    </row>
    <row r="14" spans="1:4" x14ac:dyDescent="0.25">
      <c r="A14" t="s">
        <v>17</v>
      </c>
      <c r="B14">
        <f>B5/100*B10</f>
        <v>480</v>
      </c>
      <c r="C14" t="s">
        <v>2</v>
      </c>
      <c r="D14" s="5" t="s">
        <v>8</v>
      </c>
    </row>
    <row r="15" spans="1:4" x14ac:dyDescent="0.25">
      <c r="A15" t="s">
        <v>18</v>
      </c>
      <c r="B15">
        <f>B6/100*B10</f>
        <v>408.00000000000006</v>
      </c>
      <c r="C15" t="s">
        <v>2</v>
      </c>
      <c r="D15" s="5" t="s">
        <v>9</v>
      </c>
    </row>
    <row r="16" spans="1:4" ht="30" x14ac:dyDescent="0.25">
      <c r="A16" s="7" t="s">
        <v>19</v>
      </c>
      <c r="B16" s="8">
        <f>B13+B14+B15</f>
        <v>1032.1666666666667</v>
      </c>
      <c r="C16" s="9" t="s">
        <v>2</v>
      </c>
      <c r="D16" s="5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Runa Haave</dc:creator>
  <cp:lastModifiedBy>Toftegaard Øyvind Anders Arntzen</cp:lastModifiedBy>
  <dcterms:created xsi:type="dcterms:W3CDTF">2017-04-26T13:17:04Z</dcterms:created>
  <dcterms:modified xsi:type="dcterms:W3CDTF">2018-01-26T15:00:04Z</dcterms:modified>
</cp:coreProperties>
</file>